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48254C65-01C5-4D04-899F-C3E9BF0B3A8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G137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G25" i="4"/>
  <c r="F158" i="1" l="1"/>
  <c r="G158" i="1"/>
</calcChain>
</file>

<file path=xl/sharedStrings.xml><?xml version="1.0" encoding="utf-8"?>
<sst xmlns="http://schemas.openxmlformats.org/spreadsheetml/2006/main" count="602" uniqueCount="396">
  <si>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</si>
  <si>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</si>
  <si>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</si>
  <si>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</si>
  <si>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</si>
  <si>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</si>
  <si>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</si>
  <si>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</si>
  <si>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</si>
  <si>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</si>
  <si>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</si>
  <si>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</si>
  <si>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</si>
  <si>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</si>
  <si>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</si>
  <si>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</si>
  <si>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</si>
  <si>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</si>
  <si>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</si>
  <si>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</si>
  <si>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</si>
  <si>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</si>
  <si>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</si>
  <si>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</si>
  <si>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</si>
  <si>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</si>
  <si>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</si>
  <si>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</si>
  <si>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</si>
  <si>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</si>
  <si>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</si>
  <si>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</si>
  <si>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</si>
  <si>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</si>
  <si>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</si>
  <si>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</si>
  <si>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</si>
  <si>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</si>
  <si>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</si>
  <si>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</si>
  <si>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</si>
  <si>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</si>
  <si>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</si>
  <si>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</si>
  <si>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</si>
  <si>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</si>
  <si>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</si>
  <si>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</si>
  <si>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</si>
  <si>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</si>
  <si>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</si>
  <si>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</si>
  <si>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</si>
  <si>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</si>
  <si>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</si>
  <si>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</si>
  <si>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</si>
  <si>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</si>
  <si>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</si>
  <si>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</si>
  <si>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</si>
  <si>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</si>
  <si>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</si>
  <si>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</si>
  <si>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</si>
  <si>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</si>
  <si>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</si>
  <si>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</si>
  <si>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</si>
  <si>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</si>
  <si>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</si>
  <si>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</si>
  <si>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</si>
  <si>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</si>
  <si>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</si>
  <si>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</si>
  <si>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</si>
  <si>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</si>
  <si>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</si>
  <si>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</si>
  <si>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</si>
  <si>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</si>
  <si>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</si>
  <si>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</si>
  <si>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</si>
  <si>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</si>
  <si>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</si>
  <si>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</si>
  <si>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</si>
  <si>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</si>
  <si>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</si>
  <si>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</si>
  <si>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</si>
  <si>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</si>
  <si>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</si>
  <si>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</si>
  <si>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</si>
  <si>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</si>
  <si>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</si>
  <si>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</si>
  <si>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</si>
  <si>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</si>
  <si>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</si>
  <si>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</si>
  <si>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</si>
  <si>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</si>
  <si>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</si>
  <si>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</si>
  <si>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</si>
  <si>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</si>
  <si>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</si>
  <si>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</si>
  <si>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</si>
  <si>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</si>
  <si>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</si>
  <si>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</si>
  <si>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</si>
  <si>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</si>
  <si>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</si>
  <si>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</si>
  <si>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</si>
  <si>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</si>
  <si>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</si>
  <si>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</si>
  <si>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</si>
  <si>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</si>
  <si>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</si>
  <si>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</si>
  <si>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</si>
  <si>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</si>
  <si>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</si>
  <si>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</si>
  <si>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</si>
  <si>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</si>
  <si>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</si>
  <si>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</si>
  <si>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</si>
  <si>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</si>
  <si>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</si>
  <si>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</si>
  <si>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</si>
  <si>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</si>
  <si>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</si>
  <si>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</si>
  <si>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</si>
  <si>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</si>
  <si>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</si>
  <si>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</si>
  <si>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</si>
  <si>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</si>
  <si>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</si>
  <si>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</si>
  <si>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</si>
  <si>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</si>
  <si>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</si>
  <si>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</si>
  <si>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</si>
  <si>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</si>
  <si>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</si>
  <si>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</si>
  <si>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</si>
  <si>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</si>
  <si>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</si>
  <si>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</si>
  <si>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</si>
  <si>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</si>
  <si>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</si>
  <si>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</si>
  <si>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</si>
  <si>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</si>
  <si>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</si>
  <si>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</si>
  <si>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</si>
  <si>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</si>
  <si>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</si>
  <si>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</si>
  <si>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</si>
  <si>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</si>
  <si>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</si>
  <si>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</si>
  <si>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</si>
  <si>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</si>
  <si>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</si>
  <si>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</si>
  <si>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</si>
  <si>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</si>
  <si>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</si>
  <si>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</si>
  <si>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</si>
  <si>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</si>
  <si>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</si>
  <si>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</si>
  <si>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</si>
  <si>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</si>
  <si>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</si>
  <si>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</si>
  <si>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</si>
  <si>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</si>
  <si>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</si>
  <si>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</si>
  <si>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</si>
  <si>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</si>
  <si>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</si>
  <si>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</si>
  <si>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</si>
  <si>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</si>
  <si>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</si>
  <si>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</si>
  <si>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</si>
  <si>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</si>
  <si>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</si>
  <si>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</si>
  <si>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</si>
  <si>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</si>
  <si>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</si>
  <si>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</si>
  <si>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</si>
  <si>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</si>
  <si>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</si>
  <si>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</si>
  <si>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</si>
  <si>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</si>
  <si>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</si>
  <si>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</si>
  <si>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</si>
  <si>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</si>
  <si>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</si>
  <si>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</si>
  <si>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</si>
  <si>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</si>
  <si>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</si>
  <si>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</si>
  <si>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</si>
  <si>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</si>
  <si>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</si>
  <si>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</si>
  <si>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</si>
  <si>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</si>
  <si>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</si>
  <si>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</si>
  <si>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</si>
  <si>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</si>
  <si>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</si>
  <si>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</si>
  <si>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</si>
  <si>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</si>
  <si>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</si>
  <si>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</si>
  <si>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</si>
  <si>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</si>
  <si>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</si>
  <si>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</si>
  <si>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</si>
  <si>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</si>
  <si>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</si>
  <si>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</si>
  <si>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</si>
  <si>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</si>
  <si>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</si>
  <si>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</si>
  <si>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</si>
  <si>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</si>
  <si>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</si>
  <si>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</si>
  <si>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</si>
  <si>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</si>
  <si>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</si>
  <si>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</si>
  <si>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</si>
  <si>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</si>
  <si>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</si>
  <si>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</si>
  <si>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</si>
  <si>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</si>
  <si>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</si>
  <si>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</si>
  <si>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</si>
  <si>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</si>
  <si>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</si>
  <si>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</si>
  <si>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</si>
  <si>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</si>
  <si>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</si>
  <si>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</si>
  <si>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</si>
  <si>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</si>
  <si>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</si>
  <si>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</si>
  <si>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</si>
  <si>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</si>
  <si>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</si>
  <si>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</si>
  <si>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</si>
  <si>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</si>
  <si>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</si>
  <si>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</si>
  <si>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</si>
  <si>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</si>
  <si>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</si>
  <si>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</si>
  <si>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</si>
  <si>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</si>
  <si>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</si>
  <si>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</si>
  <si>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</si>
  <si>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</si>
  <si>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</si>
  <si>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</si>
  <si>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</si>
  <si>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</si>
  <si>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</si>
  <si>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</si>
  <si>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</si>
  <si>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</si>
  <si>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</si>
  <si>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</si>
  <si>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</si>
  <si>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</si>
  <si>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</si>
  <si>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</si>
  <si>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</si>
  <si>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</si>
  <si>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</si>
  <si>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</si>
  <si>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</si>
  <si>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</si>
  <si>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</si>
  <si>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</si>
  <si>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</si>
  <si>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</si>
  <si>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</si>
  <si>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</si>
  <si>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</si>
  <si>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</si>
  <si>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</si>
  <si>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</si>
  <si>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</si>
  <si>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</si>
  <si>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</si>
  <si>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</si>
  <si>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</si>
  <si>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</si>
  <si>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</si>
  <si>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</si>
  <si>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</si>
  <si>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</si>
  <si>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</si>
  <si>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</si>
  <si>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</si>
  <si>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</si>
  <si>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</si>
  <si>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</si>
  <si>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</si>
  <si>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</si>
  <si>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</si>
  <si>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</si>
  <si>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</si>
  <si>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</si>
  <si>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</si>
  <si>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</si>
  <si>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</si>
  <si>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</si>
  <si>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</si>
  <si>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</si>
  <si>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</si>
  <si>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</si>
  <si>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</si>
  <si>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</si>
  <si>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</si>
  <si>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</si>
  <si>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</si>
  <si>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</si>
  <si>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</si>
  <si>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</si>
  <si>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Recoltări în baza 
prevederi OUG 81/2021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</si>
  <si>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</si>
  <si>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</si>
  <si>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</si>
  <si>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</si>
  <si>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</si>
  <si>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</si>
  <si>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</si>
  <si>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</si>
  <si>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</si>
  <si>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</si>
  <si>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</si>
  <si>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</si>
  <si>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</si>
  <si>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</si>
  <si>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</si>
  <si>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</si>
  <si>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20.06.2022</t>
    </r>
  </si>
  <si>
    <t xml:space="preserve"> Situația derogărilor pentru specia urs brun (Ursus arctos), tip prevenție, conform prevederilor OM 723/2022, la data de 20.06.2022</t>
  </si>
  <si>
    <t>05/30.05.2022</t>
  </si>
  <si>
    <t>10-12 ani</t>
  </si>
  <si>
    <t>06/30.05.2022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</si>
</sst>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zoomScale="130" zoomScaleNormal="130" workbookViewId="0">
      <pane ySplit="2" topLeftCell="A3" activePane="bottomLeft" state="frozen"/>
      <selection pane="bottomLeft" activeCell="H2" sqref="H1:H1048576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38.28515625" customWidth="1"/>
  </cols>
  <sheetData>
    <row r="1" spans="1:15" ht="21" thickBot="1" x14ac:dyDescent="0.35">
      <c r="A1" s="57" t="s">
        <v>392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54.75" thickBot="1" x14ac:dyDescent="0.3">
      <c r="A2" s="1" t="s">
        <v>255</v>
      </c>
      <c r="B2" s="53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4" t="s">
        <v>188</v>
      </c>
      <c r="O2" s="48" t="s">
        <v>263</v>
      </c>
    </row>
    <row r="3" spans="1:15" ht="15.75" thickBot="1" x14ac:dyDescent="0.3">
      <c r="A3" s="52">
        <v>1</v>
      </c>
      <c r="B3" s="67" t="s">
        <v>2</v>
      </c>
      <c r="C3" s="25" t="s">
        <v>3</v>
      </c>
      <c r="D3" s="25"/>
      <c r="E3" s="25"/>
      <c r="F3" s="5">
        <v>1</v>
      </c>
      <c r="G3" s="1"/>
      <c r="H3" s="2"/>
      <c r="I3" s="16"/>
      <c r="J3" s="2"/>
      <c r="K3" s="5"/>
      <c r="L3" s="1"/>
      <c r="M3" s="5"/>
      <c r="N3" s="12"/>
      <c r="O3" s="13"/>
    </row>
    <row r="4" spans="1:15" ht="15.75" thickBot="1" x14ac:dyDescent="0.3">
      <c r="A4" s="52">
        <v>2</v>
      </c>
      <c r="B4" s="69"/>
      <c r="C4" s="25" t="s">
        <v>4</v>
      </c>
      <c r="D4" s="25"/>
      <c r="E4" s="25"/>
      <c r="F4" s="6">
        <v>1</v>
      </c>
      <c r="G4" s="51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52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52">
        <v>4</v>
      </c>
      <c r="B6" s="67" t="s">
        <v>6</v>
      </c>
      <c r="C6" s="25" t="s">
        <v>7</v>
      </c>
      <c r="D6" s="25"/>
      <c r="E6" s="25"/>
      <c r="F6" s="6">
        <v>1</v>
      </c>
      <c r="G6" s="52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52">
        <v>5</v>
      </c>
      <c r="B7" s="68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52">
        <v>6</v>
      </c>
      <c r="B8" s="68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52">
        <v>7</v>
      </c>
      <c r="B9" s="68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52">
        <v>8</v>
      </c>
      <c r="B10" s="68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52">
        <v>9</v>
      </c>
      <c r="B11" s="68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52">
        <v>10</v>
      </c>
      <c r="B12" s="68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52">
        <v>11</v>
      </c>
      <c r="B13" s="68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52">
        <v>12</v>
      </c>
      <c r="B14" s="68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52">
        <v>13</v>
      </c>
      <c r="B15" s="69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52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52">
        <v>15</v>
      </c>
      <c r="B17" s="67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52">
        <v>16</v>
      </c>
      <c r="B18" s="68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52">
        <v>17</v>
      </c>
      <c r="B19" s="69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52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52">
        <v>19</v>
      </c>
      <c r="B21" s="67" t="s">
        <v>21</v>
      </c>
      <c r="C21" s="25" t="s">
        <v>22</v>
      </c>
      <c r="D21" s="25"/>
      <c r="E21" s="25"/>
      <c r="F21" s="3">
        <v>1</v>
      </c>
      <c r="G21" s="1"/>
      <c r="H21" s="2"/>
      <c r="I21" s="16"/>
      <c r="J21" s="2"/>
      <c r="K21" s="5"/>
      <c r="L21" s="1"/>
      <c r="M21" s="5"/>
      <c r="N21" s="13"/>
      <c r="O21" s="13"/>
    </row>
    <row r="22" spans="1:15" ht="15.75" thickBot="1" x14ac:dyDescent="0.3">
      <c r="A22" s="52">
        <v>20</v>
      </c>
      <c r="B22" s="68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52">
        <v>21</v>
      </c>
      <c r="B23" s="68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52">
        <v>22</v>
      </c>
      <c r="B24" s="69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378</v>
      </c>
      <c r="K24" s="5" t="s">
        <v>270</v>
      </c>
      <c r="L24" s="1" t="s">
        <v>295</v>
      </c>
      <c r="M24" s="5" t="s">
        <v>379</v>
      </c>
      <c r="N24" s="13" t="s">
        <v>289</v>
      </c>
      <c r="O24" s="13"/>
    </row>
    <row r="25" spans="1:15" ht="15.75" thickBot="1" x14ac:dyDescent="0.3">
      <c r="A25" s="52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2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52">
        <v>24</v>
      </c>
      <c r="B26" s="67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52">
        <v>25</v>
      </c>
      <c r="B27" s="68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52">
        <v>26</v>
      </c>
      <c r="B28" s="68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52">
        <v>27</v>
      </c>
      <c r="B29" s="68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52">
        <v>28</v>
      </c>
      <c r="B30" s="68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52">
        <v>29</v>
      </c>
      <c r="B31" s="68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52">
        <v>30</v>
      </c>
      <c r="B32" s="68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52">
        <v>31</v>
      </c>
      <c r="B33" s="68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52">
        <v>32</v>
      </c>
      <c r="B34" s="68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52">
        <v>33</v>
      </c>
      <c r="B35" s="69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52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52">
        <v>35</v>
      </c>
      <c r="B37" s="67" t="s">
        <v>37</v>
      </c>
      <c r="C37" s="25" t="s">
        <v>38</v>
      </c>
      <c r="D37" s="25" t="s">
        <v>265</v>
      </c>
      <c r="E37" s="25" t="s">
        <v>380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381</v>
      </c>
      <c r="O37" s="13"/>
    </row>
    <row r="38" spans="1:15" ht="15.75" thickBot="1" x14ac:dyDescent="0.3">
      <c r="A38" s="52">
        <v>36</v>
      </c>
      <c r="B38" s="68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52">
        <v>37</v>
      </c>
      <c r="B39" s="69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52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62">
        <v>39</v>
      </c>
      <c r="B41" s="67" t="s">
        <v>41</v>
      </c>
      <c r="C41" s="60" t="s">
        <v>42</v>
      </c>
      <c r="D41" s="60" t="s">
        <v>302</v>
      </c>
      <c r="E41" s="25" t="s">
        <v>303</v>
      </c>
      <c r="F41" s="62">
        <v>3</v>
      </c>
      <c r="G41" s="1"/>
      <c r="H41" s="2" t="s">
        <v>305</v>
      </c>
      <c r="I41" s="17">
        <v>44712</v>
      </c>
      <c r="J41" s="2"/>
      <c r="K41" s="5"/>
      <c r="L41" s="1"/>
      <c r="M41" s="5"/>
      <c r="N41" s="13"/>
      <c r="O41" s="13"/>
    </row>
    <row r="42" spans="1:15" ht="15.75" thickBot="1" x14ac:dyDescent="0.3">
      <c r="A42" s="65"/>
      <c r="B42" s="68"/>
      <c r="C42" s="64"/>
      <c r="D42" s="64"/>
      <c r="E42" s="25" t="s">
        <v>303</v>
      </c>
      <c r="F42" s="65"/>
      <c r="G42" s="1"/>
      <c r="H42" s="2" t="s">
        <v>305</v>
      </c>
      <c r="I42" s="17">
        <v>44712</v>
      </c>
      <c r="J42" s="2"/>
      <c r="K42" s="5"/>
      <c r="L42" s="1"/>
      <c r="M42" s="5"/>
      <c r="N42" s="13"/>
      <c r="O42" s="13"/>
    </row>
    <row r="43" spans="1:15" ht="27.75" thickBot="1" x14ac:dyDescent="0.3">
      <c r="A43" s="63"/>
      <c r="B43" s="68"/>
      <c r="C43" s="66"/>
      <c r="D43" s="27" t="s">
        <v>243</v>
      </c>
      <c r="E43" s="25" t="s">
        <v>304</v>
      </c>
      <c r="F43" s="63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52">
        <v>40</v>
      </c>
      <c r="B44" s="68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>
        <v>1</v>
      </c>
      <c r="M44" s="5" t="s">
        <v>166</v>
      </c>
      <c r="N44" s="13" t="s">
        <v>273</v>
      </c>
      <c r="O44" s="13"/>
    </row>
    <row r="45" spans="1:15" ht="15.75" thickBot="1" x14ac:dyDescent="0.3">
      <c r="A45" s="52">
        <v>41</v>
      </c>
      <c r="B45" s="68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52">
        <v>42</v>
      </c>
      <c r="B46" s="68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52">
        <v>43</v>
      </c>
      <c r="B47" s="68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27.75" thickBot="1" x14ac:dyDescent="0.3">
      <c r="A48" s="52">
        <v>44</v>
      </c>
      <c r="B48" s="68"/>
      <c r="C48" s="25" t="s">
        <v>47</v>
      </c>
      <c r="D48" s="25" t="s">
        <v>243</v>
      </c>
      <c r="E48" s="25" t="s">
        <v>307</v>
      </c>
      <c r="F48" s="3">
        <v>1</v>
      </c>
      <c r="G48" s="1"/>
      <c r="H48" s="2" t="s">
        <v>308</v>
      </c>
      <c r="I48" s="17">
        <v>44720</v>
      </c>
      <c r="J48" s="2"/>
      <c r="K48" s="5"/>
      <c r="L48" s="1"/>
      <c r="M48" s="5"/>
      <c r="N48" s="13"/>
      <c r="O48" s="13"/>
    </row>
    <row r="49" spans="1:16" ht="15.75" thickBot="1" x14ac:dyDescent="0.3">
      <c r="A49" s="52">
        <v>45</v>
      </c>
      <c r="B49" s="68"/>
      <c r="C49" s="25" t="s">
        <v>48</v>
      </c>
      <c r="D49" s="25"/>
      <c r="E49" s="25"/>
      <c r="F49" s="3">
        <v>1</v>
      </c>
      <c r="G49" s="1"/>
      <c r="H49" s="2"/>
      <c r="I49" s="16"/>
      <c r="J49" s="2"/>
      <c r="K49" s="5"/>
      <c r="L49" s="1"/>
      <c r="M49" s="5"/>
      <c r="N49" s="13"/>
      <c r="O49" s="13"/>
    </row>
    <row r="50" spans="1:16" ht="54.75" thickBot="1" x14ac:dyDescent="0.3">
      <c r="A50" s="52">
        <v>46</v>
      </c>
      <c r="B50" s="68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52">
        <v>47</v>
      </c>
      <c r="B51" s="68"/>
      <c r="C51" s="25" t="s">
        <v>50</v>
      </c>
      <c r="D51" s="25"/>
      <c r="E51" s="25"/>
      <c r="F51" s="3">
        <v>1</v>
      </c>
      <c r="G51" s="1"/>
      <c r="H51" s="2"/>
      <c r="I51" s="16"/>
      <c r="J51" s="2"/>
      <c r="K51" s="5"/>
      <c r="L51" s="1"/>
      <c r="M51" s="5"/>
      <c r="N51" s="13"/>
      <c r="O51" s="13"/>
    </row>
    <row r="52" spans="1:16" ht="54.75" thickBot="1" x14ac:dyDescent="0.3">
      <c r="A52" s="52">
        <v>48</v>
      </c>
      <c r="B52" s="68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52">
        <v>49</v>
      </c>
      <c r="B53" s="69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52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6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52">
        <v>51</v>
      </c>
      <c r="B55" s="10" t="s">
        <v>53</v>
      </c>
      <c r="C55" s="25" t="s">
        <v>54</v>
      </c>
      <c r="D55" s="25" t="s">
        <v>382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52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15.75" thickBot="1" x14ac:dyDescent="0.3">
      <c r="A57" s="52">
        <v>53</v>
      </c>
      <c r="B57" s="67" t="s">
        <v>55</v>
      </c>
      <c r="C57" s="25" t="s">
        <v>56</v>
      </c>
      <c r="D57" s="25"/>
      <c r="E57" s="25"/>
      <c r="F57" s="3">
        <v>1</v>
      </c>
      <c r="G57" s="1"/>
      <c r="H57" s="2"/>
      <c r="I57" s="16"/>
      <c r="J57" s="2"/>
      <c r="K57" s="5"/>
      <c r="L57" s="1"/>
      <c r="M57" s="5"/>
      <c r="N57" s="13"/>
      <c r="O57" s="13"/>
    </row>
    <row r="58" spans="1:16" ht="27.75" thickBot="1" x14ac:dyDescent="0.3">
      <c r="A58" s="52">
        <v>54</v>
      </c>
      <c r="B58" s="68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52">
        <v>55</v>
      </c>
      <c r="B59" s="68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383</v>
      </c>
      <c r="O59" s="13"/>
    </row>
    <row r="60" spans="1:16" ht="15.75" thickBot="1" x14ac:dyDescent="0.3">
      <c r="A60" s="52">
        <v>56</v>
      </c>
      <c r="B60" s="68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27.75" thickBot="1" x14ac:dyDescent="0.3">
      <c r="A61" s="62">
        <v>57</v>
      </c>
      <c r="B61" s="68"/>
      <c r="C61" s="60" t="s">
        <v>60</v>
      </c>
      <c r="D61" s="62" t="s">
        <v>191</v>
      </c>
      <c r="E61" s="25" t="s">
        <v>192</v>
      </c>
      <c r="F61" s="62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65"/>
      <c r="B62" s="68"/>
      <c r="C62" s="64"/>
      <c r="D62" s="65"/>
      <c r="E62" s="25" t="s">
        <v>192</v>
      </c>
      <c r="F62" s="65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63"/>
      <c r="B63" s="68"/>
      <c r="C63" s="61"/>
      <c r="D63" s="63"/>
      <c r="E63" s="25" t="s">
        <v>192</v>
      </c>
      <c r="F63" s="63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62">
        <v>58</v>
      </c>
      <c r="B64" s="68"/>
      <c r="C64" s="60" t="s">
        <v>61</v>
      </c>
      <c r="D64" s="62" t="s">
        <v>191</v>
      </c>
      <c r="E64" s="25" t="s">
        <v>193</v>
      </c>
      <c r="F64" s="62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63"/>
      <c r="B65" s="68"/>
      <c r="C65" s="61"/>
      <c r="D65" s="63"/>
      <c r="E65" s="25" t="s">
        <v>193</v>
      </c>
      <c r="F65" s="63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52">
        <v>59</v>
      </c>
      <c r="B66" s="68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52">
        <v>60</v>
      </c>
      <c r="B67" s="68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27.75" thickBot="1" x14ac:dyDescent="0.3">
      <c r="A68" s="52">
        <v>61</v>
      </c>
      <c r="B68" s="68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15.75" thickBot="1" x14ac:dyDescent="0.3">
      <c r="A69" s="52">
        <v>62</v>
      </c>
      <c r="B69" s="68"/>
      <c r="C69" s="25" t="s">
        <v>65</v>
      </c>
      <c r="D69" s="25"/>
      <c r="E69" s="25"/>
      <c r="F69" s="3">
        <v>1</v>
      </c>
      <c r="G69" s="1"/>
      <c r="H69" s="54"/>
      <c r="I69" s="16"/>
      <c r="J69" s="2"/>
      <c r="K69" s="5"/>
      <c r="L69" s="1"/>
      <c r="M69" s="5"/>
      <c r="N69" s="13"/>
      <c r="O69" s="13"/>
    </row>
    <row r="70" spans="1:15" ht="27.75" thickBot="1" x14ac:dyDescent="0.3">
      <c r="A70" s="52">
        <v>63</v>
      </c>
      <c r="B70" s="68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5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52">
        <v>64</v>
      </c>
      <c r="B71" s="68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52">
        <v>65</v>
      </c>
      <c r="B72" s="68"/>
      <c r="C72" s="60" t="s">
        <v>68</v>
      </c>
      <c r="D72" s="62" t="s">
        <v>189</v>
      </c>
      <c r="E72" s="25" t="s">
        <v>190</v>
      </c>
      <c r="F72" s="62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52"/>
      <c r="B73" s="68"/>
      <c r="C73" s="64"/>
      <c r="D73" s="65"/>
      <c r="E73" s="25" t="s">
        <v>190</v>
      </c>
      <c r="F73" s="65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52"/>
      <c r="B74" s="68"/>
      <c r="C74" s="61"/>
      <c r="D74" s="63"/>
      <c r="E74" s="25" t="s">
        <v>190</v>
      </c>
      <c r="F74" s="63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52">
        <v>66</v>
      </c>
      <c r="B75" s="68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384</v>
      </c>
      <c r="O75" s="15"/>
    </row>
    <row r="76" spans="1:15" ht="15.75" thickBot="1" x14ac:dyDescent="0.3">
      <c r="A76" s="52"/>
      <c r="B76" s="68"/>
      <c r="C76" s="60" t="s">
        <v>70</v>
      </c>
      <c r="D76" s="62" t="s">
        <v>212</v>
      </c>
      <c r="E76" s="62" t="s">
        <v>213</v>
      </c>
      <c r="F76" s="62">
        <v>2</v>
      </c>
      <c r="G76" s="1">
        <v>1</v>
      </c>
      <c r="H76" s="56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27.75" thickBot="1" x14ac:dyDescent="0.3">
      <c r="A77" s="52">
        <v>67</v>
      </c>
      <c r="B77" s="68"/>
      <c r="C77" s="61"/>
      <c r="D77" s="63"/>
      <c r="E77" s="63"/>
      <c r="F77" s="63"/>
      <c r="G77" s="1"/>
      <c r="H77" s="56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52">
        <v>68</v>
      </c>
      <c r="B78" s="68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52">
        <v>69</v>
      </c>
      <c r="B79" s="68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385</v>
      </c>
      <c r="N79" s="13" t="s">
        <v>384</v>
      </c>
      <c r="O79" s="13"/>
    </row>
    <row r="80" spans="1:15" ht="27.75" thickBot="1" x14ac:dyDescent="0.3">
      <c r="A80" s="52">
        <v>70</v>
      </c>
      <c r="B80" s="68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385</v>
      </c>
      <c r="N80" s="13" t="s">
        <v>289</v>
      </c>
      <c r="O80" s="15"/>
    </row>
    <row r="81" spans="1:15" ht="27.75" thickBot="1" x14ac:dyDescent="0.3">
      <c r="A81" s="52">
        <v>71</v>
      </c>
      <c r="B81" s="68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52">
        <v>72</v>
      </c>
      <c r="B82" s="68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52">
        <v>73</v>
      </c>
      <c r="B83" s="68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62">
        <v>74</v>
      </c>
      <c r="B84" s="68"/>
      <c r="C84" s="60" t="s">
        <v>77</v>
      </c>
      <c r="D84" s="60" t="s">
        <v>206</v>
      </c>
      <c r="E84" s="25" t="s">
        <v>207</v>
      </c>
      <c r="F84" s="62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386</v>
      </c>
      <c r="N84" s="13"/>
      <c r="O84" s="13"/>
    </row>
    <row r="85" spans="1:15" ht="15.75" thickBot="1" x14ac:dyDescent="0.3">
      <c r="A85" s="65"/>
      <c r="B85" s="68"/>
      <c r="C85" s="64"/>
      <c r="D85" s="64"/>
      <c r="E85" s="25" t="s">
        <v>207</v>
      </c>
      <c r="F85" s="65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27.75" thickBot="1" x14ac:dyDescent="0.3">
      <c r="A86" s="63"/>
      <c r="B86" s="68"/>
      <c r="C86" s="61"/>
      <c r="D86" s="61"/>
      <c r="E86" s="25" t="s">
        <v>207</v>
      </c>
      <c r="F86" s="63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52">
        <v>75</v>
      </c>
      <c r="B87" s="68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52">
        <v>76</v>
      </c>
      <c r="B88" s="68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52"/>
      <c r="B89" s="68"/>
      <c r="C89" s="60" t="s">
        <v>80</v>
      </c>
      <c r="D89" s="62" t="s">
        <v>199</v>
      </c>
      <c r="E89" s="60" t="s">
        <v>200</v>
      </c>
      <c r="F89" s="62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385</v>
      </c>
      <c r="N89" s="13" t="s">
        <v>384</v>
      </c>
      <c r="O89" s="13"/>
    </row>
    <row r="90" spans="1:15" ht="27.75" thickBot="1" x14ac:dyDescent="0.3">
      <c r="A90" s="52">
        <v>77</v>
      </c>
      <c r="B90" s="68"/>
      <c r="C90" s="61"/>
      <c r="D90" s="63"/>
      <c r="E90" s="61"/>
      <c r="F90" s="63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52">
        <v>78</v>
      </c>
      <c r="B91" s="68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52">
        <v>79</v>
      </c>
      <c r="B92" s="68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52">
        <v>80</v>
      </c>
      <c r="B93" s="69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52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24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52">
        <v>82</v>
      </c>
      <c r="B95" s="67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52">
        <v>83</v>
      </c>
      <c r="B96" s="68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52">
        <v>84</v>
      </c>
      <c r="B97" s="69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52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52">
        <v>86</v>
      </c>
      <c r="B99" s="67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52">
        <v>87</v>
      </c>
      <c r="B100" s="69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52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52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52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52">
        <v>91</v>
      </c>
      <c r="B104" s="67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387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52">
        <v>92</v>
      </c>
      <c r="B105" s="68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52">
        <v>93</v>
      </c>
      <c r="B106" s="68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388</v>
      </c>
      <c r="O106" s="15"/>
    </row>
    <row r="107" spans="1:15" ht="41.25" thickBot="1" x14ac:dyDescent="0.3">
      <c r="A107" s="52">
        <v>94</v>
      </c>
      <c r="B107" s="68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52">
        <v>95</v>
      </c>
      <c r="B108" s="68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52">
        <v>96</v>
      </c>
      <c r="B109" s="68"/>
      <c r="C109" s="25" t="s">
        <v>99</v>
      </c>
      <c r="D109" s="25" t="s">
        <v>277</v>
      </c>
      <c r="E109" s="25" t="s">
        <v>280</v>
      </c>
      <c r="F109" s="3">
        <v>1</v>
      </c>
      <c r="G109" s="1"/>
      <c r="H109" s="2" t="s">
        <v>389</v>
      </c>
      <c r="I109" s="17" t="s">
        <v>390</v>
      </c>
      <c r="J109" s="2"/>
      <c r="K109" s="5"/>
      <c r="L109" s="1"/>
      <c r="M109" s="5"/>
      <c r="N109" s="13"/>
      <c r="O109" s="15"/>
    </row>
    <row r="110" spans="1:15" ht="15.75" thickBot="1" x14ac:dyDescent="0.3">
      <c r="A110" s="52">
        <v>97</v>
      </c>
      <c r="B110" s="68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52">
        <v>98</v>
      </c>
      <c r="B111" s="68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52">
        <v>99</v>
      </c>
      <c r="B112" s="68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52">
        <v>100</v>
      </c>
      <c r="B113" s="68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52">
        <v>101</v>
      </c>
      <c r="B114" s="68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52">
        <v>102</v>
      </c>
      <c r="B115" s="68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52">
        <v>103</v>
      </c>
      <c r="B116" s="68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52">
        <v>104</v>
      </c>
      <c r="B117" s="68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52">
        <v>105</v>
      </c>
      <c r="B118" s="68"/>
      <c r="C118" s="25" t="s">
        <v>108</v>
      </c>
      <c r="D118" s="25" t="s">
        <v>281</v>
      </c>
      <c r="E118" s="25" t="s">
        <v>282</v>
      </c>
      <c r="F118" s="3">
        <v>1</v>
      </c>
      <c r="G118" s="1"/>
      <c r="H118" s="2" t="s">
        <v>283</v>
      </c>
      <c r="I118" s="17">
        <v>44701</v>
      </c>
      <c r="J118" s="2"/>
      <c r="K118" s="5"/>
      <c r="L118" s="1"/>
      <c r="M118" s="5"/>
      <c r="N118" s="13"/>
      <c r="O118" s="15" t="s">
        <v>264</v>
      </c>
    </row>
    <row r="119" spans="1:15" ht="27.75" thickBot="1" x14ac:dyDescent="0.3">
      <c r="A119" s="52">
        <v>106</v>
      </c>
      <c r="B119" s="68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52">
        <v>107</v>
      </c>
      <c r="B120" s="68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52">
        <v>108</v>
      </c>
      <c r="B121" s="68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52">
        <v>109</v>
      </c>
      <c r="B122" s="68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15.75" thickBot="1" x14ac:dyDescent="0.3">
      <c r="A123" s="52">
        <v>110</v>
      </c>
      <c r="B123" s="68"/>
      <c r="C123" s="25" t="s">
        <v>113</v>
      </c>
      <c r="D123" s="25"/>
      <c r="E123" s="25"/>
      <c r="F123" s="3">
        <v>1</v>
      </c>
      <c r="G123" s="1"/>
      <c r="H123" s="2"/>
      <c r="I123" s="16"/>
      <c r="J123" s="2"/>
      <c r="K123" s="5"/>
      <c r="L123" s="1"/>
      <c r="M123" s="5"/>
      <c r="N123" s="13"/>
      <c r="O123" s="13"/>
    </row>
    <row r="124" spans="1:15" ht="27.75" thickBot="1" x14ac:dyDescent="0.3">
      <c r="A124" s="52">
        <v>111</v>
      </c>
      <c r="B124" s="68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52">
        <v>112</v>
      </c>
      <c r="B125" s="69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52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6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52">
        <v>114</v>
      </c>
      <c r="B127" s="6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52">
        <v>115</v>
      </c>
      <c r="B128" s="68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52">
        <v>116</v>
      </c>
      <c r="B129" s="69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52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15.75" thickBot="1" x14ac:dyDescent="0.3">
      <c r="A131" s="52">
        <v>118</v>
      </c>
      <c r="B131" s="67" t="s">
        <v>120</v>
      </c>
      <c r="C131" s="25" t="s">
        <v>121</v>
      </c>
      <c r="D131" s="25"/>
      <c r="E131" s="25"/>
      <c r="F131" s="3">
        <v>1</v>
      </c>
      <c r="G131" s="1"/>
      <c r="H131" s="2"/>
      <c r="I131" s="16"/>
      <c r="J131" s="2"/>
      <c r="K131" s="5"/>
      <c r="L131" s="1"/>
      <c r="M131" s="5"/>
      <c r="N131" s="13"/>
      <c r="O131" s="13"/>
    </row>
    <row r="132" spans="1:15" ht="27.75" thickBot="1" x14ac:dyDescent="0.3">
      <c r="A132" s="52">
        <v>119</v>
      </c>
      <c r="B132" s="68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3"/>
    </row>
    <row r="133" spans="1:15" ht="15.75" thickBot="1" x14ac:dyDescent="0.3">
      <c r="A133" s="52">
        <v>120</v>
      </c>
      <c r="B133" s="68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15.75" thickBot="1" x14ac:dyDescent="0.3">
      <c r="A134" s="52">
        <v>121</v>
      </c>
      <c r="B134" s="68"/>
      <c r="C134" s="25" t="s">
        <v>124</v>
      </c>
      <c r="D134" s="25"/>
      <c r="E134" s="25"/>
      <c r="F134" s="3">
        <v>1</v>
      </c>
      <c r="G134" s="1"/>
      <c r="H134" s="2"/>
      <c r="I134" s="16"/>
      <c r="J134" s="2"/>
      <c r="K134" s="5"/>
      <c r="L134" s="1"/>
      <c r="M134" s="5"/>
      <c r="N134" s="13"/>
      <c r="O134" s="13"/>
    </row>
    <row r="135" spans="1:15" ht="15.75" thickBot="1" x14ac:dyDescent="0.3">
      <c r="A135" s="52">
        <v>122</v>
      </c>
      <c r="B135" s="68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52">
        <v>123</v>
      </c>
      <c r="B136" s="69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52">
        <v>124</v>
      </c>
      <c r="B137" s="10" t="s">
        <v>5</v>
      </c>
      <c r="C137" s="4"/>
      <c r="D137" s="4"/>
      <c r="E137" s="4"/>
      <c r="F137" s="3">
        <f>SUM(F131:F136)</f>
        <v>6</v>
      </c>
      <c r="G137" s="3">
        <f>SUM(G131:G136)</f>
        <v>0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52">
        <v>125</v>
      </c>
      <c r="B138" s="6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52">
        <v>126</v>
      </c>
      <c r="B139" s="68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52">
        <v>127</v>
      </c>
      <c r="B140" s="68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52">
        <v>128</v>
      </c>
      <c r="B141" s="68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15.75" thickBot="1" x14ac:dyDescent="0.3">
      <c r="A142" s="52">
        <v>129</v>
      </c>
      <c r="B142" s="68"/>
      <c r="C142" s="25" t="s">
        <v>132</v>
      </c>
      <c r="D142" s="25"/>
      <c r="E142" s="25"/>
      <c r="F142" s="3">
        <v>1</v>
      </c>
      <c r="G142" s="1"/>
      <c r="H142" s="2"/>
      <c r="I142" s="16"/>
      <c r="J142" s="2"/>
      <c r="K142" s="5"/>
      <c r="L142" s="1"/>
      <c r="M142" s="5"/>
      <c r="N142" s="13"/>
      <c r="O142" s="13"/>
    </row>
    <row r="143" spans="1:15" ht="15.75" thickBot="1" x14ac:dyDescent="0.3">
      <c r="A143" s="52">
        <v>130</v>
      </c>
      <c r="B143" s="68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52">
        <v>131</v>
      </c>
      <c r="B144" s="69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52">
        <v>132</v>
      </c>
      <c r="B145" s="10" t="s">
        <v>5</v>
      </c>
      <c r="C145" s="4"/>
      <c r="D145" s="4"/>
      <c r="E145" s="4"/>
      <c r="F145" s="3">
        <f>SUM(F138:F144)</f>
        <v>8</v>
      </c>
      <c r="G145" s="3">
        <f>SUM(G138:G144)</f>
        <v>0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52">
        <v>133</v>
      </c>
      <c r="B146" s="6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52">
        <v>134</v>
      </c>
      <c r="B147" s="68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52">
        <v>135</v>
      </c>
      <c r="B148" s="68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52">
        <v>136</v>
      </c>
      <c r="B149" s="68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52">
        <v>137</v>
      </c>
      <c r="B150" s="68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52">
        <v>138</v>
      </c>
      <c r="B151" s="69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52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52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52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52">
        <v>142</v>
      </c>
      <c r="B155" s="6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52">
        <v>143</v>
      </c>
      <c r="B156" s="69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52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52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40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topLeftCell="E1" workbookViewId="0">
      <selection activeCell="L27" sqref="L27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70" t="s">
        <v>391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393</v>
      </c>
      <c r="O6" s="45">
        <v>44708</v>
      </c>
      <c r="P6" s="31">
        <v>1</v>
      </c>
      <c r="Q6" s="31"/>
      <c r="R6" s="31" t="s">
        <v>394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395</v>
      </c>
      <c r="O7" s="45">
        <v>44704</v>
      </c>
      <c r="P7" s="31">
        <v>1</v>
      </c>
      <c r="Q7" s="31"/>
      <c r="R7" s="31" t="s">
        <v>394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375</v>
      </c>
      <c r="E10" s="31" t="s">
        <v>336</v>
      </c>
      <c r="F10" s="31" t="s">
        <v>376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377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1"/>
      <c r="B22" s="31"/>
      <c r="C22" s="31"/>
      <c r="D22" s="31"/>
      <c r="E22" s="31"/>
      <c r="F22" s="31"/>
      <c r="G22" s="3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4" spans="1:20" ht="15.75" thickBot="1" x14ac:dyDescent="0.3"/>
    <row r="25" spans="1:20" x14ac:dyDescent="0.25">
      <c r="F25" s="37" t="s">
        <v>349</v>
      </c>
      <c r="G25" s="49">
        <f>SUM(G3:G22)</f>
        <v>8</v>
      </c>
    </row>
    <row r="26" spans="1:20" x14ac:dyDescent="0.25">
      <c r="F26" s="38" t="s">
        <v>350</v>
      </c>
      <c r="G26" s="50">
        <v>2</v>
      </c>
    </row>
    <row r="27" spans="1:20" x14ac:dyDescent="0.25">
      <c r="F27" s="38" t="s">
        <v>351</v>
      </c>
      <c r="G27" s="50"/>
    </row>
    <row r="28" spans="1:20" x14ac:dyDescent="0.25">
      <c r="F28" s="38" t="s">
        <v>352</v>
      </c>
      <c r="G28" s="50">
        <v>1</v>
      </c>
    </row>
    <row r="29" spans="1:20" ht="45" x14ac:dyDescent="0.25">
      <c r="F29" s="47" t="s">
        <v>372</v>
      </c>
      <c r="G29" s="50">
        <v>3</v>
      </c>
    </row>
    <row r="30" spans="1:20" ht="30" x14ac:dyDescent="0.25">
      <c r="F30" s="47" t="s">
        <v>374</v>
      </c>
      <c r="G30" s="50">
        <v>2</v>
      </c>
    </row>
    <row r="31" spans="1:20" x14ac:dyDescent="0.25">
      <c r="F31" s="38" t="s">
        <v>353</v>
      </c>
      <c r="G31" s="39">
        <v>2</v>
      </c>
    </row>
    <row r="32" spans="1:20" x14ac:dyDescent="0.25">
      <c r="F32" s="38" t="s">
        <v>354</v>
      </c>
      <c r="G32" s="39"/>
    </row>
    <row r="33" spans="3:18" x14ac:dyDescent="0.25">
      <c r="F33" s="40" t="s">
        <v>355</v>
      </c>
      <c r="G33" s="39"/>
    </row>
    <row r="34" spans="3:18" x14ac:dyDescent="0.25">
      <c r="F34" s="40" t="s">
        <v>356</v>
      </c>
      <c r="G34" s="39"/>
    </row>
    <row r="35" spans="3:18" ht="15.75" thickBot="1" x14ac:dyDescent="0.3">
      <c r="F35" s="41" t="s">
        <v>357</v>
      </c>
      <c r="G35" s="42"/>
    </row>
    <row r="39" spans="3:18" ht="20.25" x14ac:dyDescent="0.3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2022-06-20T09:48:31Z</dcterms:modified>
</cp:coreProperties>
</file>