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ituație derogări lup" sheetId="1" r:id="rId1"/>
  </sheets>
  <definedNames>
    <definedName name="_xlnm._FilterDatabase" localSheetId="0" hidden="1">'Situație derogări lup'!$A$2:$L$59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" l="1"/>
  <c r="I61" i="1"/>
</calcChain>
</file>

<file path=xl/sharedStrings.xml><?xml version="1.0" encoding="utf-8"?>
<sst xmlns="http://schemas.openxmlformats.org/spreadsheetml/2006/main" count="382" uniqueCount="231">
  <si>
    <t>recoltare</t>
  </si>
  <si>
    <t>refuz</t>
  </si>
  <si>
    <t>Județ</t>
  </si>
  <si>
    <t>HR</t>
  </si>
  <si>
    <t>CV</t>
  </si>
  <si>
    <t>AG</t>
  </si>
  <si>
    <t>SV</t>
  </si>
  <si>
    <t>MS</t>
  </si>
  <si>
    <t>AVPS Valea Gurghiului</t>
  </si>
  <si>
    <t>FN</t>
  </si>
  <si>
    <t>AJVPS Argeș</t>
  </si>
  <si>
    <t>TOTAL</t>
  </si>
  <si>
    <t>AVPS Zetelaka Es Tarsai</t>
  </si>
  <si>
    <t>Nr. adresă solicitant</t>
  </si>
  <si>
    <t>Soluție</t>
  </si>
  <si>
    <t>AJVPS Mureș</t>
  </si>
  <si>
    <t>Fond cinegetic</t>
  </si>
  <si>
    <t>20 Valea Putnei</t>
  </si>
  <si>
    <t>Dir. Silv. Argeș</t>
  </si>
  <si>
    <t>5034/23.07.2019</t>
  </si>
  <si>
    <t>13 Corbi</t>
  </si>
  <si>
    <t>AJVPS Covasna</t>
  </si>
  <si>
    <t>34 Zetea</t>
  </si>
  <si>
    <t xml:space="preserve"> Solicitant</t>
  </si>
  <si>
    <t>Nr. crt</t>
  </si>
  <si>
    <t>16455/ECU/01.08.2019</t>
  </si>
  <si>
    <t>BN</t>
  </si>
  <si>
    <t>BC</t>
  </si>
  <si>
    <t>9 Șugaș</t>
  </si>
  <si>
    <t>DS Suceava</t>
  </si>
  <si>
    <t>ASC Someșul Rodna</t>
  </si>
  <si>
    <t>85/09.10.2019</t>
  </si>
  <si>
    <t>15 Valea Mare</t>
  </si>
  <si>
    <t>20159/25.10.2019</t>
  </si>
  <si>
    <t>3 Păltiniș</t>
  </si>
  <si>
    <t>36239/TD/04.11.2019</t>
  </si>
  <si>
    <t>21 Gornești</t>
  </si>
  <si>
    <t>36249/TD/04.11.2019</t>
  </si>
  <si>
    <t>Recoltări</t>
  </si>
  <si>
    <t>Relocări</t>
  </si>
  <si>
    <t>Observații</t>
  </si>
  <si>
    <t>Dir. Silv. Suceava</t>
  </si>
  <si>
    <t>AB</t>
  </si>
  <si>
    <t>nerecoltat</t>
  </si>
  <si>
    <t>20204/29.10.2019</t>
  </si>
  <si>
    <t>5 Chiril</t>
  </si>
  <si>
    <t>36316/TD/15.11.2019</t>
  </si>
  <si>
    <t>AVPS Călimani Șieu</t>
  </si>
  <si>
    <t>29 Șieuț</t>
  </si>
  <si>
    <t>BH</t>
  </si>
  <si>
    <t>AV Cervus Elaphus</t>
  </si>
  <si>
    <t>189/03.12.2019</t>
  </si>
  <si>
    <t>25 Boboștea</t>
  </si>
  <si>
    <t>36621/TD/10.12.2019</t>
  </si>
  <si>
    <t>autorizații 
expirate</t>
  </si>
  <si>
    <t>39 Cașva</t>
  </si>
  <si>
    <t>187/27.12.2019</t>
  </si>
  <si>
    <t>22589/IOS/13.01.2019</t>
  </si>
  <si>
    <t>186/27.12.2019</t>
  </si>
  <si>
    <t>37 Vărșag</t>
  </si>
  <si>
    <t>22590/IOS/13.01.2019</t>
  </si>
  <si>
    <t>solicitări</t>
  </si>
  <si>
    <t xml:space="preserve">nerecoltat </t>
  </si>
  <si>
    <t>exemplare 
solicitate</t>
  </si>
  <si>
    <t>exemplare 
refuzate</t>
  </si>
  <si>
    <t>exemplare
aprobate
 recoltare</t>
  </si>
  <si>
    <t>exemplare 
aprobate 
relocare</t>
  </si>
  <si>
    <t>exemplare 
recoltate</t>
  </si>
  <si>
    <t>93/14.01.2020</t>
  </si>
  <si>
    <t>2 Camena
3 Cotumba</t>
  </si>
  <si>
    <t>CJ</t>
  </si>
  <si>
    <t>AJVPS Bacău</t>
  </si>
  <si>
    <t xml:space="preserve">Asoc. Vânătoare Montana Coșbuc </t>
  </si>
  <si>
    <t>36/18.03.2020</t>
  </si>
  <si>
    <t>8 Fiad-Romuli</t>
  </si>
  <si>
    <t>DS Bacău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</si>
  <si>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</si>
  <si>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</si>
  <si>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</si>
  <si>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</si>
  <si>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</si>
  <si>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</si>
  <si>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</si>
  <si>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</si>
  <si>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</si>
  <si>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</si>
  <si>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</si>
  <si>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</si>
  <si>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</si>
  <si>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</si>
  <si>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</si>
  <si>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90/20.08.2020</t>
  </si>
  <si>
    <t>R/11829/SSIS/27.08.2020</t>
  </si>
  <si>
    <t>AJVPS Alba</t>
  </si>
  <si>
    <t>50 Cugir</t>
  </si>
  <si>
    <t>8 Sărișoare</t>
  </si>
  <si>
    <t>16724/14.09.2020</t>
  </si>
  <si>
    <t>17 Botuș</t>
  </si>
  <si>
    <t>R/14433/SSIS/23.09.2020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</si>
  <si>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</si>
  <si>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</si>
  <si>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</si>
  <si>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</si>
  <si>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</si>
  <si>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</si>
  <si>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</si>
  <si>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</si>
  <si>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AVPS Vadul Someșului</t>
  </si>
  <si>
    <t>11 Rebra</t>
  </si>
  <si>
    <t>Director: Daniela DRĂCEA</t>
  </si>
  <si>
    <t>300/16.12.2020</t>
  </si>
  <si>
    <t>R/253997/SSIS/23.12.2020</t>
  </si>
  <si>
    <t>2 Camenca</t>
  </si>
  <si>
    <t>3287/23.11.2020</t>
  </si>
  <si>
    <t>R/252000/SSIS/23.12.2020</t>
  </si>
  <si>
    <t>Direcția Silvică Suceava</t>
  </si>
  <si>
    <t>6 Barnar</t>
  </si>
  <si>
    <t>18125/11.11.2020</t>
  </si>
  <si>
    <t>R/19879/SSIS/07.12.2020</t>
  </si>
  <si>
    <t>18126/11.11.2020</t>
  </si>
  <si>
    <t>R/254555/SSIS/24.12.2020</t>
  </si>
  <si>
    <t>72/30.12.2020</t>
  </si>
  <si>
    <t>R/306/SSIS/15.01.2021</t>
  </si>
  <si>
    <t>14/09.02.2021</t>
  </si>
  <si>
    <t>R/3739/SSIS/16.02.2021</t>
  </si>
  <si>
    <t>Asoc. Cin. Ursul Brun</t>
  </si>
  <si>
    <t>35/11.02.2021</t>
  </si>
  <si>
    <t>13 Cormaia</t>
  </si>
  <si>
    <t>R/4024/SSIS/23.02.2021</t>
  </si>
  <si>
    <t xml:space="preserve">Asoc. Vânătorească Regal </t>
  </si>
  <si>
    <t>47/15.06.2021</t>
  </si>
  <si>
    <t>54 Huedin</t>
  </si>
  <si>
    <t>DB/17086/22.07.2021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</si>
  <si>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</si>
  <si>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</si>
  <si>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</si>
  <si>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</si>
  <si>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</si>
  <si>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</si>
  <si>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t>10316/17.01.2022</t>
  </si>
  <si>
    <t>10317/17.01.2022</t>
  </si>
  <si>
    <t>10318/17.01.2022</t>
  </si>
  <si>
    <t>10319/17.01.2022</t>
  </si>
  <si>
    <t>16 Valea Cârlibabei</t>
  </si>
  <si>
    <t>DB/1882/02.02.2022</t>
  </si>
  <si>
    <t>8 Serișoare</t>
  </si>
  <si>
    <t>DB/1883/02.02.2022</t>
  </si>
  <si>
    <t>DB/1884/02.02.2022</t>
  </si>
  <si>
    <t>2 Cristișoru</t>
  </si>
  <si>
    <t>DB/1885/02.02.2022</t>
  </si>
  <si>
    <t>123/15.02.2022</t>
  </si>
  <si>
    <t>DB/5152/24.02.2022</t>
  </si>
  <si>
    <t>122/15.02.2022</t>
  </si>
  <si>
    <t>9 Lupșa</t>
  </si>
  <si>
    <t>DB/5151/24.02.2022</t>
  </si>
  <si>
    <t>150/02.03.2022</t>
  </si>
  <si>
    <t>20 Lopadea Nouă</t>
  </si>
  <si>
    <t>AV Cerbul Purcăreț</t>
  </si>
  <si>
    <t>55/09.03.2022</t>
  </si>
  <si>
    <t>53 Purcăreți</t>
  </si>
  <si>
    <t>DB/6898/15.03.2022</t>
  </si>
  <si>
    <t>DB/7096/15.03.2022</t>
  </si>
  <si>
    <t>224/14.04.2022</t>
  </si>
  <si>
    <t>12 Geamăna</t>
  </si>
  <si>
    <t>DB/11118/15.04.2022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</si>
  <si>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</si>
  <si>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</si>
  <si>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</si>
  <si>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</si>
  <si>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</si>
  <si>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</si>
  <si>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</si>
  <si>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</si>
  <si>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doc. neconformă</t>
  </si>
  <si>
    <t>doc. supl. netransmise</t>
  </si>
  <si>
    <t>577/21.07.2022</t>
  </si>
  <si>
    <t>2/DGB/5755/08.08.2022</t>
  </si>
  <si>
    <t>603/01.08.2022</t>
  </si>
  <si>
    <t>52 Pianu</t>
  </si>
  <si>
    <t>2/DGB/7019/16.08.2022</t>
  </si>
  <si>
    <t>AVPS Vlădeasa</t>
  </si>
  <si>
    <t>50/17.08.2022</t>
  </si>
  <si>
    <t>20 Baciu</t>
  </si>
  <si>
    <t>2/DGB/7943/31.08.2022</t>
  </si>
  <si>
    <t>33/28.08.2022</t>
  </si>
  <si>
    <t>2/DGB/9255/12.09.2022</t>
  </si>
  <si>
    <t>14 ex. nerecoltate</t>
  </si>
  <si>
    <t xml:space="preserve">nerecoltate </t>
  </si>
  <si>
    <t>725/15.09.2022</t>
  </si>
  <si>
    <t>2/DGB/11322/27.09.2022</t>
  </si>
  <si>
    <t>AVPS Gura Lupului</t>
  </si>
  <si>
    <t>55/21.09.2022</t>
  </si>
  <si>
    <t>38 Valea Mică</t>
  </si>
  <si>
    <t>2/DGB/11927/29.09.2022</t>
  </si>
  <si>
    <t>18256/31.10.2022</t>
  </si>
  <si>
    <t>2/R 17105/14.11.2022</t>
  </si>
  <si>
    <t>917/07.11.2022</t>
  </si>
  <si>
    <t>8 Detunata</t>
  </si>
  <si>
    <t>2/R17342/14.11.2022</t>
  </si>
  <si>
    <t>18255/31.10.2022</t>
  </si>
  <si>
    <t>2/R 17103/14.11.2022</t>
  </si>
  <si>
    <t>18253/31.10.2022</t>
  </si>
  <si>
    <t>2/R 17100/14.11.2022</t>
  </si>
  <si>
    <t>18254/31.10.2022</t>
  </si>
  <si>
    <t>2/R 17102/14.11.2022</t>
  </si>
  <si>
    <t xml:space="preserve">Întocmit: Adrian BROȘTEANU - consilier </t>
  </si>
  <si>
    <t>AV Râmeț Inzel</t>
  </si>
  <si>
    <t>128/31.10.2022</t>
  </si>
  <si>
    <t>15 Ponor</t>
  </si>
  <si>
    <t>2/R 17794/17.11.2022</t>
  </si>
  <si>
    <t>As. de Protejare și Promovare a Faunei</t>
  </si>
  <si>
    <t>101/21.10.2022</t>
  </si>
  <si>
    <t>2/R 15221/17.11.2022</t>
  </si>
  <si>
    <t>AVPS Gura Ursului</t>
  </si>
  <si>
    <t>56/30.09.2022</t>
  </si>
  <si>
    <t>2/R 15012/16.11.2022</t>
  </si>
  <si>
    <t>AVPS Bendis</t>
  </si>
  <si>
    <t>60/12.10.2022</t>
  </si>
  <si>
    <t>30 Vâltori Feneș</t>
  </si>
  <si>
    <t>2/R 15237/16.11.2022</t>
  </si>
  <si>
    <t>AV Căpriorul Certege</t>
  </si>
  <si>
    <t>fn</t>
  </si>
  <si>
    <t>4 Valea Bistrei</t>
  </si>
  <si>
    <t>2/R 20727/14.12.2022</t>
  </si>
  <si>
    <t>230411/09.05.2023</t>
  </si>
  <si>
    <t>R13396/15.05.2023</t>
  </si>
  <si>
    <t>AVPS Peștișu</t>
  </si>
  <si>
    <t>72/03.07.2023</t>
  </si>
  <si>
    <t>27 Vetel</t>
  </si>
  <si>
    <t>R 19317/14.07.2023</t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</si>
  <si>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prevederilor OM nr. 724/2019, la data de 31.07.2023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</si>
</sst>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rgb="FF00B050"/>
      <name val="Arial"/>
      <family val="2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" xfId="0" applyFont="1" applyFill="1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8" fillId="0" borderId="18" xfId="0" applyFont="1" applyBorder="1"/>
    <xf numFmtId="0" fontId="3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3" fillId="0" borderId="18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10" xfId="0" applyFont="1" applyBorder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topLeftCell="A4" zoomScale="96" zoomScaleNormal="96" workbookViewId="0">
      <selection sqref="A1:L1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18" style="1" customWidth="1"/>
    <col min="11" max="11" width="11.140625" style="1" customWidth="1"/>
    <col min="12" max="12" width="23" style="1" customWidth="1"/>
    <col min="13" max="16384" width="9.140625" style="1"/>
  </cols>
  <sheetData>
    <row r="1" spans="1:12" ht="43.5" customHeight="1" thickBot="1" x14ac:dyDescent="0.25">
      <c r="A1" s="82" t="s">
        <v>230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26.25" thickBot="1" x14ac:dyDescent="0.25">
      <c r="A2" s="66" t="s">
        <v>24</v>
      </c>
      <c r="B2" s="67" t="s">
        <v>2</v>
      </c>
      <c r="C2" s="67" t="s">
        <v>23</v>
      </c>
      <c r="D2" s="67" t="s">
        <v>13</v>
      </c>
      <c r="E2" s="67" t="s">
        <v>16</v>
      </c>
      <c r="F2" s="68" t="s">
        <v>133</v>
      </c>
      <c r="G2" s="68" t="s">
        <v>134</v>
      </c>
      <c r="H2" s="67" t="s">
        <v>14</v>
      </c>
      <c r="I2" s="69" t="s">
        <v>135</v>
      </c>
      <c r="J2" s="70" t="s">
        <v>38</v>
      </c>
      <c r="K2" s="70" t="s">
        <v>39</v>
      </c>
      <c r="L2" s="71" t="s">
        <v>40</v>
      </c>
    </row>
    <row r="3" spans="1:12" x14ac:dyDescent="0.2">
      <c r="A3" s="64">
        <v>1</v>
      </c>
      <c r="B3" s="35" t="s">
        <v>5</v>
      </c>
      <c r="C3" s="35" t="s">
        <v>18</v>
      </c>
      <c r="D3" s="35" t="s">
        <v>19</v>
      </c>
      <c r="E3" s="35" t="s">
        <v>20</v>
      </c>
      <c r="F3" s="35">
        <v>1</v>
      </c>
      <c r="G3" s="35">
        <v>1</v>
      </c>
      <c r="H3" s="35" t="s">
        <v>0</v>
      </c>
      <c r="I3" s="35" t="s">
        <v>25</v>
      </c>
      <c r="J3" s="35"/>
      <c r="K3" s="35"/>
      <c r="L3" s="65" t="s">
        <v>62</v>
      </c>
    </row>
    <row r="4" spans="1:12" x14ac:dyDescent="0.2">
      <c r="A4" s="43">
        <v>2</v>
      </c>
      <c r="B4" s="25" t="s">
        <v>26</v>
      </c>
      <c r="C4" s="25" t="s">
        <v>30</v>
      </c>
      <c r="D4" s="25" t="s">
        <v>31</v>
      </c>
      <c r="E4" s="25" t="s">
        <v>32</v>
      </c>
      <c r="F4" s="24">
        <v>2</v>
      </c>
      <c r="G4" s="24">
        <v>1</v>
      </c>
      <c r="H4" s="24" t="s">
        <v>0</v>
      </c>
      <c r="I4" s="24" t="s">
        <v>37</v>
      </c>
      <c r="J4" s="25"/>
      <c r="K4" s="25"/>
      <c r="L4" s="44" t="s">
        <v>62</v>
      </c>
    </row>
    <row r="5" spans="1:12" customFormat="1" ht="38.25" customHeight="1" x14ac:dyDescent="0.25">
      <c r="A5" s="46">
        <v>5</v>
      </c>
      <c r="B5" s="32" t="s">
        <v>49</v>
      </c>
      <c r="C5" s="31" t="s">
        <v>50</v>
      </c>
      <c r="D5" s="32" t="s">
        <v>51</v>
      </c>
      <c r="E5" s="31" t="s">
        <v>52</v>
      </c>
      <c r="F5" s="31">
        <v>2</v>
      </c>
      <c r="G5" s="31">
        <v>2</v>
      </c>
      <c r="H5" s="31" t="s">
        <v>0</v>
      </c>
      <c r="I5" s="31" t="s">
        <v>53</v>
      </c>
      <c r="J5" s="32"/>
      <c r="K5" s="32"/>
      <c r="L5" s="47" t="s">
        <v>187</v>
      </c>
    </row>
    <row r="6" spans="1:12" ht="24.75" customHeight="1" x14ac:dyDescent="0.2">
      <c r="A6" s="46">
        <v>7</v>
      </c>
      <c r="B6" s="32" t="s">
        <v>3</v>
      </c>
      <c r="C6" s="31" t="s">
        <v>12</v>
      </c>
      <c r="D6" s="32" t="s">
        <v>58</v>
      </c>
      <c r="E6" s="31" t="s">
        <v>59</v>
      </c>
      <c r="F6" s="31">
        <v>3</v>
      </c>
      <c r="G6" s="31">
        <v>1</v>
      </c>
      <c r="H6" s="31" t="s">
        <v>0</v>
      </c>
      <c r="I6" s="31" t="s">
        <v>60</v>
      </c>
      <c r="J6" s="32"/>
      <c r="K6" s="32"/>
      <c r="L6" s="47" t="s">
        <v>62</v>
      </c>
    </row>
    <row r="7" spans="1:12" ht="25.5" customHeight="1" x14ac:dyDescent="0.2">
      <c r="A7" s="50">
        <v>10</v>
      </c>
      <c r="B7" s="32" t="s">
        <v>70</v>
      </c>
      <c r="C7" s="24" t="s">
        <v>76</v>
      </c>
      <c r="D7" s="32" t="s">
        <v>77</v>
      </c>
      <c r="E7" s="24" t="s">
        <v>78</v>
      </c>
      <c r="F7" s="24">
        <v>1</v>
      </c>
      <c r="G7" s="24">
        <v>1</v>
      </c>
      <c r="H7" s="24" t="s">
        <v>0</v>
      </c>
      <c r="I7" s="11" t="s">
        <v>79</v>
      </c>
      <c r="J7" s="22"/>
      <c r="K7" s="29"/>
      <c r="L7" s="47" t="s">
        <v>43</v>
      </c>
    </row>
    <row r="8" spans="1:12" ht="25.5" customHeight="1" x14ac:dyDescent="0.2">
      <c r="A8" s="50">
        <v>14</v>
      </c>
      <c r="B8" s="32" t="s">
        <v>27</v>
      </c>
      <c r="C8" s="24" t="s">
        <v>75</v>
      </c>
      <c r="D8" s="32" t="s">
        <v>88</v>
      </c>
      <c r="E8" s="24" t="s">
        <v>89</v>
      </c>
      <c r="F8" s="24">
        <v>2</v>
      </c>
      <c r="G8" s="24">
        <v>2</v>
      </c>
      <c r="H8" s="24" t="s">
        <v>0</v>
      </c>
      <c r="I8" s="11" t="s">
        <v>90</v>
      </c>
      <c r="J8" s="22"/>
      <c r="K8" s="29"/>
      <c r="L8" s="51" t="s">
        <v>187</v>
      </c>
    </row>
    <row r="9" spans="1:12" ht="23.25" customHeight="1" x14ac:dyDescent="0.2">
      <c r="A9" s="50">
        <v>15</v>
      </c>
      <c r="B9" s="32" t="s">
        <v>26</v>
      </c>
      <c r="C9" s="24" t="s">
        <v>72</v>
      </c>
      <c r="D9" s="32" t="s">
        <v>91</v>
      </c>
      <c r="E9" s="24" t="s">
        <v>74</v>
      </c>
      <c r="F9" s="24">
        <v>1</v>
      </c>
      <c r="G9" s="24">
        <v>1</v>
      </c>
      <c r="H9" s="24" t="s">
        <v>0</v>
      </c>
      <c r="I9" s="11" t="s">
        <v>92</v>
      </c>
      <c r="J9" s="22"/>
      <c r="K9" s="29"/>
      <c r="L9" s="47" t="s">
        <v>62</v>
      </c>
    </row>
    <row r="10" spans="1:12" ht="25.5" x14ac:dyDescent="0.2">
      <c r="A10" s="50">
        <v>17</v>
      </c>
      <c r="B10" s="32" t="s">
        <v>70</v>
      </c>
      <c r="C10" s="24" t="s">
        <v>76</v>
      </c>
      <c r="D10" s="32" t="s">
        <v>99</v>
      </c>
      <c r="E10" s="24" t="s">
        <v>78</v>
      </c>
      <c r="F10" s="24">
        <v>1</v>
      </c>
      <c r="G10" s="24">
        <v>1</v>
      </c>
      <c r="H10" s="24" t="s">
        <v>0</v>
      </c>
      <c r="I10" s="24" t="s">
        <v>100</v>
      </c>
      <c r="J10" s="22"/>
      <c r="K10" s="29"/>
      <c r="L10" s="47" t="s">
        <v>43</v>
      </c>
    </row>
    <row r="11" spans="1:12" x14ac:dyDescent="0.2">
      <c r="A11" s="50">
        <v>27</v>
      </c>
      <c r="B11" s="32" t="s">
        <v>70</v>
      </c>
      <c r="C11" s="25" t="s">
        <v>129</v>
      </c>
      <c r="D11" s="25" t="s">
        <v>130</v>
      </c>
      <c r="E11" s="25" t="s">
        <v>131</v>
      </c>
      <c r="F11" s="25">
        <v>1</v>
      </c>
      <c r="G11" s="25">
        <v>1</v>
      </c>
      <c r="H11" s="25" t="s">
        <v>0</v>
      </c>
      <c r="I11" s="25" t="s">
        <v>132</v>
      </c>
      <c r="J11" s="22"/>
      <c r="K11" s="29"/>
      <c r="L11" s="55" t="s">
        <v>62</v>
      </c>
    </row>
    <row r="12" spans="1:12" x14ac:dyDescent="0.2">
      <c r="A12" s="43">
        <v>3</v>
      </c>
      <c r="B12" s="25" t="s">
        <v>6</v>
      </c>
      <c r="C12" s="25" t="s">
        <v>41</v>
      </c>
      <c r="D12" s="25" t="s">
        <v>33</v>
      </c>
      <c r="E12" s="25" t="s">
        <v>34</v>
      </c>
      <c r="F12" s="24">
        <v>1</v>
      </c>
      <c r="G12" s="24">
        <v>0</v>
      </c>
      <c r="H12" s="24" t="s">
        <v>1</v>
      </c>
      <c r="I12" s="24" t="s">
        <v>35</v>
      </c>
      <c r="J12" s="9"/>
      <c r="K12" s="9"/>
      <c r="L12" s="45"/>
    </row>
    <row r="13" spans="1:12" x14ac:dyDescent="0.2">
      <c r="A13" s="48">
        <v>6</v>
      </c>
      <c r="B13" s="22" t="s">
        <v>3</v>
      </c>
      <c r="C13" s="10" t="s">
        <v>12</v>
      </c>
      <c r="D13" s="22" t="s">
        <v>56</v>
      </c>
      <c r="E13" s="30" t="s">
        <v>22</v>
      </c>
      <c r="F13" s="31">
        <v>3</v>
      </c>
      <c r="G13" s="31">
        <v>0</v>
      </c>
      <c r="H13" s="30" t="s">
        <v>1</v>
      </c>
      <c r="I13" s="30" t="s">
        <v>57</v>
      </c>
      <c r="J13" s="29"/>
      <c r="K13" s="29"/>
      <c r="L13" s="49"/>
    </row>
    <row r="14" spans="1:12" ht="25.5" x14ac:dyDescent="0.2">
      <c r="A14" s="50">
        <v>8</v>
      </c>
      <c r="B14" s="32" t="s">
        <v>27</v>
      </c>
      <c r="C14" s="24" t="s">
        <v>71</v>
      </c>
      <c r="D14" s="32" t="s">
        <v>68</v>
      </c>
      <c r="E14" s="24" t="s">
        <v>69</v>
      </c>
      <c r="F14" s="24">
        <v>3</v>
      </c>
      <c r="G14" s="24">
        <v>0</v>
      </c>
      <c r="H14" s="24" t="s">
        <v>1</v>
      </c>
      <c r="I14" s="11"/>
      <c r="J14" s="22"/>
      <c r="K14" s="29"/>
      <c r="L14" s="49"/>
    </row>
    <row r="15" spans="1:12" x14ac:dyDescent="0.2">
      <c r="A15" s="50">
        <v>9</v>
      </c>
      <c r="B15" s="32" t="s">
        <v>26</v>
      </c>
      <c r="C15" s="24" t="s">
        <v>72</v>
      </c>
      <c r="D15" s="32" t="s">
        <v>73</v>
      </c>
      <c r="E15" s="24" t="s">
        <v>74</v>
      </c>
      <c r="F15" s="24">
        <v>1</v>
      </c>
      <c r="G15" s="24">
        <v>0</v>
      </c>
      <c r="H15" s="24" t="s">
        <v>1</v>
      </c>
      <c r="I15" s="11"/>
      <c r="J15" s="22"/>
      <c r="K15" s="29"/>
      <c r="L15" s="49"/>
    </row>
    <row r="16" spans="1:12" x14ac:dyDescent="0.2">
      <c r="A16" s="50">
        <v>11</v>
      </c>
      <c r="B16" s="32" t="s">
        <v>4</v>
      </c>
      <c r="C16" s="24" t="s">
        <v>21</v>
      </c>
      <c r="D16" s="32" t="s">
        <v>80</v>
      </c>
      <c r="E16" s="24" t="s">
        <v>28</v>
      </c>
      <c r="F16" s="24">
        <v>1</v>
      </c>
      <c r="G16" s="24">
        <v>0</v>
      </c>
      <c r="H16" s="24" t="s">
        <v>1</v>
      </c>
      <c r="I16" s="11" t="s">
        <v>81</v>
      </c>
      <c r="J16" s="22"/>
      <c r="K16" s="29"/>
      <c r="L16" s="49"/>
    </row>
    <row r="17" spans="1:12" x14ac:dyDescent="0.2">
      <c r="A17" s="50">
        <v>13</v>
      </c>
      <c r="B17" s="32" t="s">
        <v>6</v>
      </c>
      <c r="C17" s="24" t="s">
        <v>29</v>
      </c>
      <c r="D17" s="32" t="s">
        <v>86</v>
      </c>
      <c r="E17" s="24" t="s">
        <v>34</v>
      </c>
      <c r="F17" s="24">
        <v>1</v>
      </c>
      <c r="G17" s="24">
        <v>0</v>
      </c>
      <c r="H17" s="24" t="s">
        <v>1</v>
      </c>
      <c r="I17" s="11" t="s">
        <v>87</v>
      </c>
      <c r="J17" s="22"/>
      <c r="K17" s="29"/>
      <c r="L17" s="49"/>
    </row>
    <row r="18" spans="1:12" x14ac:dyDescent="0.2">
      <c r="A18" s="50">
        <v>23</v>
      </c>
      <c r="B18" s="31" t="s">
        <v>6</v>
      </c>
      <c r="C18" s="25" t="s">
        <v>115</v>
      </c>
      <c r="D18" s="25" t="s">
        <v>119</v>
      </c>
      <c r="E18" s="25" t="s">
        <v>45</v>
      </c>
      <c r="F18" s="25">
        <v>1</v>
      </c>
      <c r="G18" s="25">
        <v>1</v>
      </c>
      <c r="H18" s="25" t="s">
        <v>0</v>
      </c>
      <c r="I18" s="25" t="s">
        <v>120</v>
      </c>
      <c r="J18" s="32">
        <v>1</v>
      </c>
      <c r="K18" s="32"/>
      <c r="L18" s="52"/>
    </row>
    <row r="19" spans="1:12" x14ac:dyDescent="0.2">
      <c r="A19" s="50">
        <v>16</v>
      </c>
      <c r="B19" s="32" t="s">
        <v>6</v>
      </c>
      <c r="C19" s="24" t="s">
        <v>29</v>
      </c>
      <c r="D19" s="32" t="s">
        <v>96</v>
      </c>
      <c r="E19" s="24" t="s">
        <v>97</v>
      </c>
      <c r="F19" s="24">
        <v>1</v>
      </c>
      <c r="G19" s="24">
        <v>0</v>
      </c>
      <c r="H19" s="24" t="s">
        <v>1</v>
      </c>
      <c r="I19" s="11" t="s">
        <v>98</v>
      </c>
      <c r="J19" s="22"/>
      <c r="K19" s="29"/>
      <c r="L19" s="53"/>
    </row>
    <row r="20" spans="1:12" x14ac:dyDescent="0.2">
      <c r="A20" s="46">
        <v>4</v>
      </c>
      <c r="B20" s="32" t="s">
        <v>6</v>
      </c>
      <c r="C20" s="25" t="s">
        <v>41</v>
      </c>
      <c r="D20" s="31" t="s">
        <v>44</v>
      </c>
      <c r="E20" s="31" t="s">
        <v>45</v>
      </c>
      <c r="F20" s="31">
        <v>1</v>
      </c>
      <c r="G20" s="31">
        <v>1</v>
      </c>
      <c r="H20" s="31" t="s">
        <v>0</v>
      </c>
      <c r="I20" s="31" t="s">
        <v>46</v>
      </c>
      <c r="J20" s="25">
        <v>1</v>
      </c>
      <c r="K20" s="25"/>
      <c r="L20" s="54"/>
    </row>
    <row r="21" spans="1:12" ht="25.5" x14ac:dyDescent="0.2">
      <c r="A21" s="50">
        <v>12</v>
      </c>
      <c r="B21" s="32" t="s">
        <v>26</v>
      </c>
      <c r="C21" s="24" t="s">
        <v>82</v>
      </c>
      <c r="D21" s="32" t="s">
        <v>83</v>
      </c>
      <c r="E21" s="24" t="s">
        <v>84</v>
      </c>
      <c r="F21" s="24">
        <v>2</v>
      </c>
      <c r="G21" s="24">
        <v>2</v>
      </c>
      <c r="H21" s="24" t="s">
        <v>0</v>
      </c>
      <c r="I21" s="11" t="s">
        <v>85</v>
      </c>
      <c r="J21" s="25">
        <v>2</v>
      </c>
      <c r="K21" s="25"/>
      <c r="L21" s="55"/>
    </row>
    <row r="22" spans="1:12" s="20" customFormat="1" x14ac:dyDescent="0.2">
      <c r="A22" s="50">
        <v>19</v>
      </c>
      <c r="B22" s="32" t="s">
        <v>26</v>
      </c>
      <c r="C22" s="24" t="s">
        <v>103</v>
      </c>
      <c r="D22" s="32" t="s">
        <v>104</v>
      </c>
      <c r="E22" s="24" t="s">
        <v>105</v>
      </c>
      <c r="F22" s="24">
        <v>2</v>
      </c>
      <c r="G22" s="24">
        <v>0</v>
      </c>
      <c r="H22" s="24" t="s">
        <v>1</v>
      </c>
      <c r="I22" s="11" t="s">
        <v>106</v>
      </c>
      <c r="J22" s="22"/>
      <c r="K22" s="29"/>
      <c r="L22" s="53"/>
    </row>
    <row r="23" spans="1:12" s="21" customFormat="1" x14ac:dyDescent="0.2">
      <c r="A23" s="50">
        <v>18</v>
      </c>
      <c r="B23" s="32" t="s">
        <v>27</v>
      </c>
      <c r="C23" s="24" t="s">
        <v>75</v>
      </c>
      <c r="D23" s="32" t="s">
        <v>101</v>
      </c>
      <c r="E23" s="24" t="s">
        <v>89</v>
      </c>
      <c r="F23" s="24">
        <v>2</v>
      </c>
      <c r="G23" s="24">
        <v>2</v>
      </c>
      <c r="H23" s="24" t="s">
        <v>0</v>
      </c>
      <c r="I23" s="11" t="s">
        <v>102</v>
      </c>
      <c r="J23" s="25">
        <v>2</v>
      </c>
      <c r="K23" s="25"/>
      <c r="L23" s="56"/>
    </row>
    <row r="24" spans="1:12" s="21" customFormat="1" x14ac:dyDescent="0.2">
      <c r="A24" s="46">
        <v>20</v>
      </c>
      <c r="B24" s="31" t="s">
        <v>26</v>
      </c>
      <c r="C24" s="24" t="s">
        <v>107</v>
      </c>
      <c r="D24" s="31" t="s">
        <v>110</v>
      </c>
      <c r="E24" s="24" t="s">
        <v>108</v>
      </c>
      <c r="F24" s="24">
        <v>1</v>
      </c>
      <c r="G24" s="24">
        <v>1</v>
      </c>
      <c r="H24" s="24" t="s">
        <v>0</v>
      </c>
      <c r="I24" s="11" t="s">
        <v>111</v>
      </c>
      <c r="J24" s="32">
        <v>1</v>
      </c>
      <c r="K24" s="32"/>
      <c r="L24" s="57"/>
    </row>
    <row r="25" spans="1:12" s="21" customFormat="1" x14ac:dyDescent="0.2">
      <c r="A25" s="50">
        <v>22</v>
      </c>
      <c r="B25" s="31" t="s">
        <v>6</v>
      </c>
      <c r="C25" s="25" t="s">
        <v>115</v>
      </c>
      <c r="D25" s="25" t="s">
        <v>117</v>
      </c>
      <c r="E25" s="25" t="s">
        <v>45</v>
      </c>
      <c r="F25" s="25">
        <v>1</v>
      </c>
      <c r="G25" s="25">
        <v>0</v>
      </c>
      <c r="H25" s="25" t="s">
        <v>1</v>
      </c>
      <c r="I25" s="25" t="s">
        <v>118</v>
      </c>
      <c r="J25" s="22"/>
      <c r="K25" s="29"/>
      <c r="L25" s="53"/>
    </row>
    <row r="26" spans="1:12" s="21" customFormat="1" x14ac:dyDescent="0.2">
      <c r="A26" s="50">
        <v>21</v>
      </c>
      <c r="B26" s="31" t="s">
        <v>27</v>
      </c>
      <c r="C26" s="24" t="s">
        <v>71</v>
      </c>
      <c r="D26" s="32" t="s">
        <v>113</v>
      </c>
      <c r="E26" s="24" t="s">
        <v>112</v>
      </c>
      <c r="F26" s="24">
        <v>2</v>
      </c>
      <c r="G26" s="24">
        <v>2</v>
      </c>
      <c r="H26" s="24" t="s">
        <v>0</v>
      </c>
      <c r="I26" s="24" t="s">
        <v>114</v>
      </c>
      <c r="J26" s="32">
        <v>2</v>
      </c>
      <c r="K26" s="32"/>
      <c r="L26" s="55"/>
    </row>
    <row r="27" spans="1:12" s="21" customFormat="1" x14ac:dyDescent="0.2">
      <c r="A27" s="50">
        <v>24</v>
      </c>
      <c r="B27" s="31" t="s">
        <v>7</v>
      </c>
      <c r="C27" s="25" t="s">
        <v>8</v>
      </c>
      <c r="D27" s="25" t="s">
        <v>121</v>
      </c>
      <c r="E27" s="25" t="s">
        <v>55</v>
      </c>
      <c r="F27" s="25">
        <v>1</v>
      </c>
      <c r="G27" s="25">
        <v>1</v>
      </c>
      <c r="H27" s="25" t="s">
        <v>0</v>
      </c>
      <c r="I27" s="25" t="s">
        <v>122</v>
      </c>
      <c r="J27" s="32">
        <v>1</v>
      </c>
      <c r="K27" s="32"/>
      <c r="L27" s="55"/>
    </row>
    <row r="28" spans="1:12" s="21" customFormat="1" x14ac:dyDescent="0.2">
      <c r="A28" s="50">
        <v>25</v>
      </c>
      <c r="B28" s="31" t="s">
        <v>26</v>
      </c>
      <c r="C28" s="25" t="s">
        <v>47</v>
      </c>
      <c r="D28" s="25" t="s">
        <v>123</v>
      </c>
      <c r="E28" s="25" t="s">
        <v>48</v>
      </c>
      <c r="F28" s="25">
        <v>1</v>
      </c>
      <c r="G28" s="25">
        <v>1</v>
      </c>
      <c r="H28" s="25" t="s">
        <v>0</v>
      </c>
      <c r="I28" s="25" t="s">
        <v>124</v>
      </c>
      <c r="J28" s="32">
        <v>1</v>
      </c>
      <c r="K28" s="32"/>
      <c r="L28" s="58"/>
    </row>
    <row r="29" spans="1:12" s="21" customFormat="1" x14ac:dyDescent="0.2">
      <c r="A29" s="50">
        <v>26</v>
      </c>
      <c r="B29" s="31" t="s">
        <v>26</v>
      </c>
      <c r="C29" s="25" t="s">
        <v>125</v>
      </c>
      <c r="D29" s="25" t="s">
        <v>126</v>
      </c>
      <c r="E29" s="25" t="s">
        <v>127</v>
      </c>
      <c r="F29" s="25">
        <v>1</v>
      </c>
      <c r="G29" s="25">
        <v>1</v>
      </c>
      <c r="H29" s="25" t="s">
        <v>0</v>
      </c>
      <c r="I29" s="25" t="s">
        <v>128</v>
      </c>
      <c r="J29" s="32">
        <v>1</v>
      </c>
      <c r="K29" s="32"/>
      <c r="L29" s="58"/>
    </row>
    <row r="30" spans="1:12" s="21" customFormat="1" x14ac:dyDescent="0.2">
      <c r="A30" s="50">
        <v>28</v>
      </c>
      <c r="B30" s="32" t="s">
        <v>70</v>
      </c>
      <c r="C30" s="25" t="s">
        <v>136</v>
      </c>
      <c r="D30" s="25" t="s">
        <v>9</v>
      </c>
      <c r="E30" s="25" t="s">
        <v>137</v>
      </c>
      <c r="F30" s="25">
        <v>1</v>
      </c>
      <c r="G30" s="25">
        <v>0</v>
      </c>
      <c r="H30" s="25" t="s">
        <v>1</v>
      </c>
      <c r="I30" s="25" t="s">
        <v>138</v>
      </c>
      <c r="J30" s="22"/>
      <c r="K30" s="29"/>
      <c r="L30" s="53"/>
    </row>
    <row r="31" spans="1:12" s="21" customFormat="1" x14ac:dyDescent="0.2">
      <c r="A31" s="50">
        <v>29</v>
      </c>
      <c r="B31" s="32" t="s">
        <v>6</v>
      </c>
      <c r="C31" s="25" t="s">
        <v>29</v>
      </c>
      <c r="D31" s="25" t="s">
        <v>139</v>
      </c>
      <c r="E31" s="25" t="s">
        <v>143</v>
      </c>
      <c r="F31" s="25">
        <v>2</v>
      </c>
      <c r="G31" s="25">
        <v>2</v>
      </c>
      <c r="H31" s="25" t="s">
        <v>0</v>
      </c>
      <c r="I31" s="25" t="s">
        <v>144</v>
      </c>
      <c r="J31" s="24">
        <v>2</v>
      </c>
      <c r="K31" s="28"/>
      <c r="L31" s="53"/>
    </row>
    <row r="32" spans="1:12" s="21" customFormat="1" x14ac:dyDescent="0.2">
      <c r="A32" s="50">
        <v>30</v>
      </c>
      <c r="B32" s="32" t="s">
        <v>6</v>
      </c>
      <c r="C32" s="25" t="s">
        <v>29</v>
      </c>
      <c r="D32" s="25" t="s">
        <v>140</v>
      </c>
      <c r="E32" s="25" t="s">
        <v>145</v>
      </c>
      <c r="F32" s="25">
        <v>1</v>
      </c>
      <c r="G32" s="25">
        <v>0</v>
      </c>
      <c r="H32" s="25" t="s">
        <v>1</v>
      </c>
      <c r="I32" s="25" t="s">
        <v>146</v>
      </c>
      <c r="J32" s="22"/>
      <c r="K32" s="29"/>
      <c r="L32" s="53"/>
    </row>
    <row r="33" spans="1:12" s="21" customFormat="1" x14ac:dyDescent="0.2">
      <c r="A33" s="50">
        <v>31</v>
      </c>
      <c r="B33" s="32" t="s">
        <v>6</v>
      </c>
      <c r="C33" s="25" t="s">
        <v>29</v>
      </c>
      <c r="D33" s="25" t="s">
        <v>141</v>
      </c>
      <c r="E33" s="25" t="s">
        <v>116</v>
      </c>
      <c r="F33" s="25">
        <v>1</v>
      </c>
      <c r="G33" s="25">
        <v>0</v>
      </c>
      <c r="H33" s="25" t="s">
        <v>1</v>
      </c>
      <c r="I33" s="25" t="s">
        <v>147</v>
      </c>
      <c r="J33" s="22"/>
      <c r="K33" s="29"/>
      <c r="L33" s="53"/>
    </row>
    <row r="34" spans="1:12" s="21" customFormat="1" x14ac:dyDescent="0.2">
      <c r="A34" s="50">
        <v>32</v>
      </c>
      <c r="B34" s="32" t="s">
        <v>6</v>
      </c>
      <c r="C34" s="25" t="s">
        <v>29</v>
      </c>
      <c r="D34" s="25" t="s">
        <v>142</v>
      </c>
      <c r="E34" s="25" t="s">
        <v>148</v>
      </c>
      <c r="F34" s="25">
        <v>1</v>
      </c>
      <c r="G34" s="25">
        <v>1</v>
      </c>
      <c r="H34" s="25" t="s">
        <v>0</v>
      </c>
      <c r="I34" s="25" t="s">
        <v>149</v>
      </c>
      <c r="J34" s="22"/>
      <c r="K34" s="29"/>
      <c r="L34" s="55" t="s">
        <v>62</v>
      </c>
    </row>
    <row r="35" spans="1:12" s="21" customFormat="1" x14ac:dyDescent="0.2">
      <c r="A35" s="72">
        <v>33</v>
      </c>
      <c r="B35" s="73" t="s">
        <v>42</v>
      </c>
      <c r="C35" s="74" t="s">
        <v>93</v>
      </c>
      <c r="D35" s="74" t="s">
        <v>150</v>
      </c>
      <c r="E35" s="74" t="s">
        <v>94</v>
      </c>
      <c r="F35" s="74">
        <v>2</v>
      </c>
      <c r="G35" s="74">
        <v>0</v>
      </c>
      <c r="H35" s="74" t="s">
        <v>1</v>
      </c>
      <c r="I35" s="74" t="s">
        <v>151</v>
      </c>
      <c r="J35" s="76"/>
      <c r="K35" s="75"/>
      <c r="L35" s="77"/>
    </row>
    <row r="36" spans="1:12" s="21" customFormat="1" x14ac:dyDescent="0.2">
      <c r="A36" s="72">
        <v>34</v>
      </c>
      <c r="B36" s="73" t="s">
        <v>42</v>
      </c>
      <c r="C36" s="74" t="s">
        <v>93</v>
      </c>
      <c r="D36" s="74" t="s">
        <v>152</v>
      </c>
      <c r="E36" s="74" t="s">
        <v>153</v>
      </c>
      <c r="F36" s="74">
        <v>2</v>
      </c>
      <c r="G36" s="74">
        <v>0</v>
      </c>
      <c r="H36" s="74" t="s">
        <v>1</v>
      </c>
      <c r="I36" s="74" t="s">
        <v>154</v>
      </c>
      <c r="J36" s="76"/>
      <c r="K36" s="75"/>
      <c r="L36" s="77"/>
    </row>
    <row r="37" spans="1:12" s="21" customFormat="1" x14ac:dyDescent="0.2">
      <c r="A37" s="72">
        <v>35</v>
      </c>
      <c r="B37" s="73" t="s">
        <v>42</v>
      </c>
      <c r="C37" s="74" t="s">
        <v>93</v>
      </c>
      <c r="D37" s="74" t="s">
        <v>155</v>
      </c>
      <c r="E37" s="74" t="s">
        <v>156</v>
      </c>
      <c r="F37" s="74">
        <v>2</v>
      </c>
      <c r="G37" s="74">
        <v>2</v>
      </c>
      <c r="H37" s="74" t="s">
        <v>0</v>
      </c>
      <c r="I37" s="74" t="s">
        <v>160</v>
      </c>
      <c r="J37" s="78">
        <v>2</v>
      </c>
      <c r="K37" s="79"/>
      <c r="L37" s="77"/>
    </row>
    <row r="38" spans="1:12" s="21" customFormat="1" x14ac:dyDescent="0.2">
      <c r="A38" s="72">
        <v>36</v>
      </c>
      <c r="B38" s="73" t="s">
        <v>42</v>
      </c>
      <c r="C38" s="74" t="s">
        <v>157</v>
      </c>
      <c r="D38" s="74" t="s">
        <v>158</v>
      </c>
      <c r="E38" s="74" t="s">
        <v>159</v>
      </c>
      <c r="F38" s="74">
        <v>1</v>
      </c>
      <c r="G38" s="74">
        <v>1</v>
      </c>
      <c r="H38" s="74" t="s">
        <v>0</v>
      </c>
      <c r="I38" s="74" t="s">
        <v>161</v>
      </c>
      <c r="J38" s="78">
        <v>1</v>
      </c>
      <c r="K38" s="79"/>
      <c r="L38" s="77"/>
    </row>
    <row r="39" spans="1:12" s="21" customFormat="1" x14ac:dyDescent="0.2">
      <c r="A39" s="72">
        <v>37</v>
      </c>
      <c r="B39" s="73" t="s">
        <v>42</v>
      </c>
      <c r="C39" s="74" t="s">
        <v>93</v>
      </c>
      <c r="D39" s="74" t="s">
        <v>162</v>
      </c>
      <c r="E39" s="74" t="s">
        <v>163</v>
      </c>
      <c r="F39" s="74">
        <v>1</v>
      </c>
      <c r="G39" s="74">
        <v>1</v>
      </c>
      <c r="H39" s="74" t="s">
        <v>0</v>
      </c>
      <c r="I39" s="74" t="s">
        <v>164</v>
      </c>
      <c r="J39" s="22">
        <v>1</v>
      </c>
      <c r="K39" s="29"/>
      <c r="L39" s="77"/>
    </row>
    <row r="40" spans="1:12" s="21" customFormat="1" x14ac:dyDescent="0.2">
      <c r="A40" s="72">
        <v>38</v>
      </c>
      <c r="B40" s="73" t="s">
        <v>5</v>
      </c>
      <c r="C40" s="74" t="s">
        <v>10</v>
      </c>
      <c r="D40" s="74" t="s">
        <v>165</v>
      </c>
      <c r="E40" s="74" t="s">
        <v>166</v>
      </c>
      <c r="F40" s="74">
        <v>1</v>
      </c>
      <c r="G40" s="74">
        <v>0</v>
      </c>
      <c r="H40" s="74" t="s">
        <v>1</v>
      </c>
      <c r="I40" s="74" t="s">
        <v>167</v>
      </c>
      <c r="J40" s="76"/>
      <c r="K40" s="75"/>
      <c r="L40" s="77" t="s">
        <v>174</v>
      </c>
    </row>
    <row r="41" spans="1:12" s="21" customFormat="1" x14ac:dyDescent="0.2">
      <c r="A41" s="72">
        <v>39</v>
      </c>
      <c r="B41" s="73" t="s">
        <v>168</v>
      </c>
      <c r="C41" s="74" t="s">
        <v>169</v>
      </c>
      <c r="D41" s="74" t="s">
        <v>170</v>
      </c>
      <c r="E41" s="74" t="s">
        <v>171</v>
      </c>
      <c r="F41" s="74">
        <v>2</v>
      </c>
      <c r="G41" s="74">
        <v>0</v>
      </c>
      <c r="H41" s="74" t="s">
        <v>1</v>
      </c>
      <c r="I41" s="74" t="s">
        <v>172</v>
      </c>
      <c r="J41" s="76"/>
      <c r="K41" s="75"/>
      <c r="L41" s="77" t="s">
        <v>173</v>
      </c>
    </row>
    <row r="42" spans="1:12" s="21" customFormat="1" x14ac:dyDescent="0.2">
      <c r="A42" s="72">
        <v>40</v>
      </c>
      <c r="B42" s="73" t="s">
        <v>42</v>
      </c>
      <c r="C42" s="74" t="s">
        <v>93</v>
      </c>
      <c r="D42" s="74" t="s">
        <v>175</v>
      </c>
      <c r="E42" s="74" t="s">
        <v>156</v>
      </c>
      <c r="F42" s="74">
        <v>1</v>
      </c>
      <c r="G42" s="74">
        <v>1</v>
      </c>
      <c r="H42" s="74" t="s">
        <v>0</v>
      </c>
      <c r="I42" s="74" t="s">
        <v>176</v>
      </c>
      <c r="J42" s="76"/>
      <c r="K42" s="75"/>
      <c r="L42" s="55" t="s">
        <v>62</v>
      </c>
    </row>
    <row r="43" spans="1:12" s="21" customFormat="1" x14ac:dyDescent="0.2">
      <c r="A43" s="72">
        <v>41</v>
      </c>
      <c r="B43" s="73" t="s">
        <v>42</v>
      </c>
      <c r="C43" s="74" t="s">
        <v>93</v>
      </c>
      <c r="D43" s="74" t="s">
        <v>177</v>
      </c>
      <c r="E43" s="74" t="s">
        <v>178</v>
      </c>
      <c r="F43" s="74">
        <v>1</v>
      </c>
      <c r="G43" s="74">
        <v>1</v>
      </c>
      <c r="H43" s="74" t="s">
        <v>0</v>
      </c>
      <c r="I43" s="74" t="s">
        <v>179</v>
      </c>
      <c r="J43" s="76"/>
      <c r="K43" s="75"/>
      <c r="L43" s="55" t="s">
        <v>62</v>
      </c>
    </row>
    <row r="44" spans="1:12" s="21" customFormat="1" x14ac:dyDescent="0.2">
      <c r="A44" s="72">
        <v>42</v>
      </c>
      <c r="B44" s="73" t="s">
        <v>70</v>
      </c>
      <c r="C44" s="74" t="s">
        <v>180</v>
      </c>
      <c r="D44" s="74" t="s">
        <v>181</v>
      </c>
      <c r="E44" s="74" t="s">
        <v>182</v>
      </c>
      <c r="F44" s="74">
        <v>1</v>
      </c>
      <c r="G44" s="74">
        <v>1</v>
      </c>
      <c r="H44" s="74" t="s">
        <v>0</v>
      </c>
      <c r="I44" s="74" t="s">
        <v>183</v>
      </c>
      <c r="J44" s="76"/>
      <c r="K44" s="75"/>
      <c r="L44" s="77"/>
    </row>
    <row r="45" spans="1:12" s="21" customFormat="1" x14ac:dyDescent="0.2">
      <c r="A45" s="72">
        <v>43</v>
      </c>
      <c r="B45" s="73" t="s">
        <v>70</v>
      </c>
      <c r="C45" s="74" t="s">
        <v>129</v>
      </c>
      <c r="D45" s="74" t="s">
        <v>184</v>
      </c>
      <c r="E45" s="74" t="s">
        <v>131</v>
      </c>
      <c r="F45" s="74">
        <v>1</v>
      </c>
      <c r="G45" s="74">
        <v>1</v>
      </c>
      <c r="H45" s="74" t="s">
        <v>0</v>
      </c>
      <c r="I45" s="74" t="s">
        <v>185</v>
      </c>
      <c r="J45" s="76"/>
      <c r="K45" s="75"/>
      <c r="L45" s="77"/>
    </row>
    <row r="46" spans="1:12" s="21" customFormat="1" x14ac:dyDescent="0.2">
      <c r="A46" s="72">
        <v>44</v>
      </c>
      <c r="B46" s="73" t="s">
        <v>42</v>
      </c>
      <c r="C46" s="74" t="s">
        <v>93</v>
      </c>
      <c r="D46" s="74" t="s">
        <v>188</v>
      </c>
      <c r="E46" s="74" t="s">
        <v>163</v>
      </c>
      <c r="F46" s="74">
        <v>1</v>
      </c>
      <c r="G46" s="74">
        <v>1</v>
      </c>
      <c r="H46" s="74" t="s">
        <v>0</v>
      </c>
      <c r="I46" s="74" t="s">
        <v>189</v>
      </c>
      <c r="J46" s="76"/>
      <c r="K46" s="75"/>
      <c r="L46" s="77"/>
    </row>
    <row r="47" spans="1:12" s="21" customFormat="1" x14ac:dyDescent="0.2">
      <c r="A47" s="72">
        <v>45</v>
      </c>
      <c r="B47" s="73" t="s">
        <v>42</v>
      </c>
      <c r="C47" s="74" t="s">
        <v>190</v>
      </c>
      <c r="D47" s="74" t="s">
        <v>191</v>
      </c>
      <c r="E47" s="74" t="s">
        <v>192</v>
      </c>
      <c r="F47" s="74">
        <v>1</v>
      </c>
      <c r="G47" s="74">
        <v>0</v>
      </c>
      <c r="H47" s="74" t="s">
        <v>1</v>
      </c>
      <c r="I47" s="74" t="s">
        <v>193</v>
      </c>
      <c r="J47" s="76"/>
      <c r="K47" s="75"/>
      <c r="L47" s="77" t="s">
        <v>173</v>
      </c>
    </row>
    <row r="48" spans="1:12" s="21" customFormat="1" x14ac:dyDescent="0.2">
      <c r="A48" s="72">
        <v>46</v>
      </c>
      <c r="B48" s="73" t="s">
        <v>6</v>
      </c>
      <c r="C48" s="74" t="s">
        <v>29</v>
      </c>
      <c r="D48" s="74" t="s">
        <v>194</v>
      </c>
      <c r="E48" s="74" t="s">
        <v>95</v>
      </c>
      <c r="F48" s="74">
        <v>2</v>
      </c>
      <c r="G48" s="74">
        <v>2</v>
      </c>
      <c r="H48" s="74" t="s">
        <v>0</v>
      </c>
      <c r="I48" s="74" t="s">
        <v>195</v>
      </c>
      <c r="J48" s="76"/>
      <c r="K48" s="75"/>
      <c r="L48" s="77"/>
    </row>
    <row r="49" spans="1:12" s="21" customFormat="1" x14ac:dyDescent="0.2">
      <c r="A49" s="72">
        <v>47</v>
      </c>
      <c r="B49" s="73" t="s">
        <v>42</v>
      </c>
      <c r="C49" s="74" t="s">
        <v>93</v>
      </c>
      <c r="D49" s="74" t="s">
        <v>196</v>
      </c>
      <c r="E49" s="74" t="s">
        <v>197</v>
      </c>
      <c r="F49" s="74">
        <v>1</v>
      </c>
      <c r="G49" s="74">
        <v>0</v>
      </c>
      <c r="H49" s="74" t="s">
        <v>1</v>
      </c>
      <c r="I49" s="74" t="s">
        <v>198</v>
      </c>
      <c r="J49" s="76"/>
      <c r="K49" s="75"/>
      <c r="L49" s="77" t="s">
        <v>173</v>
      </c>
    </row>
    <row r="50" spans="1:12" s="21" customFormat="1" x14ac:dyDescent="0.2">
      <c r="A50" s="72">
        <v>48</v>
      </c>
      <c r="B50" s="73" t="s">
        <v>6</v>
      </c>
      <c r="C50" s="74" t="s">
        <v>29</v>
      </c>
      <c r="D50" s="74" t="s">
        <v>199</v>
      </c>
      <c r="E50" s="74" t="s">
        <v>116</v>
      </c>
      <c r="F50" s="74">
        <v>1</v>
      </c>
      <c r="G50" s="74">
        <v>0</v>
      </c>
      <c r="H50" s="74" t="s">
        <v>1</v>
      </c>
      <c r="I50" s="74" t="s">
        <v>200</v>
      </c>
      <c r="J50" s="76"/>
      <c r="K50" s="75"/>
      <c r="L50" s="77" t="s">
        <v>173</v>
      </c>
    </row>
    <row r="51" spans="1:12" s="21" customFormat="1" x14ac:dyDescent="0.2">
      <c r="A51" s="72">
        <v>49</v>
      </c>
      <c r="B51" s="73" t="s">
        <v>6</v>
      </c>
      <c r="C51" s="74" t="s">
        <v>29</v>
      </c>
      <c r="D51" s="74" t="s">
        <v>201</v>
      </c>
      <c r="E51" s="74" t="s">
        <v>17</v>
      </c>
      <c r="F51" s="74">
        <v>1</v>
      </c>
      <c r="G51" s="74">
        <v>0</v>
      </c>
      <c r="H51" s="74" t="s">
        <v>1</v>
      </c>
      <c r="I51" s="74" t="s">
        <v>202</v>
      </c>
      <c r="J51" s="76"/>
      <c r="K51" s="75"/>
      <c r="L51" s="77" t="s">
        <v>173</v>
      </c>
    </row>
    <row r="52" spans="1:12" s="21" customFormat="1" x14ac:dyDescent="0.2">
      <c r="A52" s="72">
        <v>50</v>
      </c>
      <c r="B52" s="73" t="s">
        <v>6</v>
      </c>
      <c r="C52" s="74" t="s">
        <v>29</v>
      </c>
      <c r="D52" s="74" t="s">
        <v>203</v>
      </c>
      <c r="E52" s="74" t="s">
        <v>45</v>
      </c>
      <c r="F52" s="74">
        <v>1</v>
      </c>
      <c r="G52" s="74">
        <v>0</v>
      </c>
      <c r="H52" s="74" t="s">
        <v>1</v>
      </c>
      <c r="I52" s="74" t="s">
        <v>204</v>
      </c>
      <c r="J52" s="76"/>
      <c r="K52" s="75"/>
      <c r="L52" s="77" t="s">
        <v>173</v>
      </c>
    </row>
    <row r="53" spans="1:12" s="21" customFormat="1" x14ac:dyDescent="0.2">
      <c r="A53" s="72">
        <v>51</v>
      </c>
      <c r="B53" s="73" t="s">
        <v>42</v>
      </c>
      <c r="C53" s="74" t="s">
        <v>213</v>
      </c>
      <c r="D53" s="74" t="s">
        <v>214</v>
      </c>
      <c r="E53" s="74" t="s">
        <v>192</v>
      </c>
      <c r="F53" s="74">
        <v>1</v>
      </c>
      <c r="G53" s="74">
        <v>1</v>
      </c>
      <c r="H53" s="74" t="s">
        <v>0</v>
      </c>
      <c r="I53" s="74" t="s">
        <v>215</v>
      </c>
      <c r="J53" s="76"/>
      <c r="K53" s="75"/>
      <c r="L53" s="77"/>
    </row>
    <row r="54" spans="1:12" s="21" customFormat="1" x14ac:dyDescent="0.2">
      <c r="A54" s="72">
        <v>52</v>
      </c>
      <c r="B54" s="73" t="s">
        <v>42</v>
      </c>
      <c r="C54" s="74" t="s">
        <v>216</v>
      </c>
      <c r="D54" s="74" t="s">
        <v>217</v>
      </c>
      <c r="E54" s="74" t="s">
        <v>218</v>
      </c>
      <c r="F54" s="74">
        <v>1</v>
      </c>
      <c r="G54" s="74">
        <v>1</v>
      </c>
      <c r="H54" s="74" t="s">
        <v>0</v>
      </c>
      <c r="I54" s="74" t="s">
        <v>219</v>
      </c>
      <c r="J54" s="76"/>
      <c r="K54" s="75"/>
      <c r="L54" s="77"/>
    </row>
    <row r="55" spans="1:12" s="21" customFormat="1" x14ac:dyDescent="0.2">
      <c r="A55" s="72">
        <v>51</v>
      </c>
      <c r="B55" s="73" t="s">
        <v>42</v>
      </c>
      <c r="C55" s="74" t="s">
        <v>206</v>
      </c>
      <c r="D55" s="74" t="s">
        <v>207</v>
      </c>
      <c r="E55" s="74" t="s">
        <v>208</v>
      </c>
      <c r="F55" s="74">
        <v>1</v>
      </c>
      <c r="G55" s="74">
        <v>1</v>
      </c>
      <c r="H55" s="74" t="s">
        <v>0</v>
      </c>
      <c r="I55" s="74" t="s">
        <v>209</v>
      </c>
      <c r="J55" s="76"/>
      <c r="K55" s="75"/>
      <c r="L55" s="77"/>
    </row>
    <row r="56" spans="1:12" s="21" customFormat="1" ht="25.5" x14ac:dyDescent="0.2">
      <c r="A56" s="72">
        <v>52</v>
      </c>
      <c r="B56" s="73" t="s">
        <v>70</v>
      </c>
      <c r="C56" s="74" t="s">
        <v>210</v>
      </c>
      <c r="D56" s="74" t="s">
        <v>211</v>
      </c>
      <c r="E56" s="74" t="s">
        <v>78</v>
      </c>
      <c r="F56" s="74">
        <v>1</v>
      </c>
      <c r="G56" s="74">
        <v>0</v>
      </c>
      <c r="H56" s="74" t="s">
        <v>1</v>
      </c>
      <c r="I56" s="74" t="s">
        <v>212</v>
      </c>
      <c r="J56" s="76"/>
      <c r="K56" s="75"/>
      <c r="L56" s="77"/>
    </row>
    <row r="57" spans="1:12" s="21" customFormat="1" x14ac:dyDescent="0.2">
      <c r="A57" s="72">
        <v>53</v>
      </c>
      <c r="B57" s="73" t="s">
        <v>42</v>
      </c>
      <c r="C57" s="74" t="s">
        <v>220</v>
      </c>
      <c r="D57" s="74" t="s">
        <v>221</v>
      </c>
      <c r="E57" s="74" t="s">
        <v>222</v>
      </c>
      <c r="F57" s="74">
        <v>2</v>
      </c>
      <c r="G57" s="74">
        <v>0</v>
      </c>
      <c r="H57" s="74" t="s">
        <v>1</v>
      </c>
      <c r="I57" s="74" t="s">
        <v>223</v>
      </c>
      <c r="J57" s="76"/>
      <c r="K57" s="75"/>
      <c r="L57" s="77"/>
    </row>
    <row r="58" spans="1:12" s="21" customFormat="1" ht="15" thickBot="1" x14ac:dyDescent="0.25">
      <c r="A58" s="37">
        <v>54</v>
      </c>
      <c r="B58" s="38" t="s">
        <v>7</v>
      </c>
      <c r="C58" s="74" t="s">
        <v>15</v>
      </c>
      <c r="D58" s="74" t="s">
        <v>224</v>
      </c>
      <c r="E58" s="74" t="s">
        <v>36</v>
      </c>
      <c r="F58" s="74">
        <v>1</v>
      </c>
      <c r="G58" s="74">
        <v>1</v>
      </c>
      <c r="H58" s="74" t="s">
        <v>0</v>
      </c>
      <c r="I58" s="74" t="s">
        <v>225</v>
      </c>
      <c r="J58" s="76"/>
      <c r="K58" s="75"/>
      <c r="L58" s="77"/>
    </row>
    <row r="59" spans="1:12" s="21" customFormat="1" x14ac:dyDescent="0.2">
      <c r="A59" s="80"/>
      <c r="B59" s="81"/>
      <c r="C59" s="25" t="s">
        <v>226</v>
      </c>
      <c r="D59" s="25" t="s">
        <v>227</v>
      </c>
      <c r="E59" s="25" t="s">
        <v>228</v>
      </c>
      <c r="F59" s="25">
        <v>5</v>
      </c>
      <c r="G59" s="25">
        <v>5</v>
      </c>
      <c r="H59" s="25" t="s">
        <v>0</v>
      </c>
      <c r="I59" s="25" t="s">
        <v>229</v>
      </c>
      <c r="J59" s="22"/>
      <c r="K59" s="29"/>
      <c r="L59" s="29"/>
    </row>
    <row r="60" spans="1:12" s="21" customFormat="1" x14ac:dyDescent="0.2">
      <c r="A60" s="39"/>
      <c r="B60" s="39"/>
      <c r="C60" s="36"/>
      <c r="D60" s="39"/>
      <c r="E60" s="36"/>
      <c r="F60" s="36"/>
      <c r="G60" s="36"/>
      <c r="H60" s="36"/>
      <c r="I60" s="63"/>
      <c r="J60" s="42"/>
      <c r="K60" s="41"/>
      <c r="L60" s="41"/>
    </row>
    <row r="61" spans="1:12" x14ac:dyDescent="0.2">
      <c r="A61" s="42"/>
      <c r="B61" s="42"/>
      <c r="C61" s="40"/>
      <c r="D61" s="41"/>
      <c r="E61" s="59"/>
      <c r="F61" s="40"/>
      <c r="G61" s="60" t="s">
        <v>11</v>
      </c>
      <c r="H61" s="61" t="s">
        <v>61</v>
      </c>
      <c r="I61" s="62">
        <f>COUNT(F3:F61)</f>
        <v>57</v>
      </c>
      <c r="J61" s="42"/>
      <c r="K61" s="41"/>
      <c r="L61" s="41"/>
    </row>
    <row r="62" spans="1:12" ht="25.5" x14ac:dyDescent="0.25">
      <c r="A62" s="6"/>
      <c r="B62" s="6"/>
      <c r="C62" s="5"/>
      <c r="D62" s="4"/>
      <c r="E62" s="5"/>
      <c r="F62" s="5"/>
      <c r="G62" s="2"/>
      <c r="H62" s="16" t="s">
        <v>63</v>
      </c>
      <c r="I62" s="15">
        <f>SUM(F3:F61)</f>
        <v>81</v>
      </c>
      <c r="J62" s="4"/>
      <c r="K62" s="4"/>
      <c r="L62" s="4"/>
    </row>
    <row r="63" spans="1:12" ht="38.25" x14ac:dyDescent="0.25">
      <c r="A63" s="6"/>
      <c r="B63" s="6"/>
      <c r="C63" s="5"/>
      <c r="D63" s="4"/>
      <c r="E63" s="5"/>
      <c r="F63" s="5"/>
      <c r="G63" s="2"/>
      <c r="H63" s="15" t="s">
        <v>65</v>
      </c>
      <c r="I63" s="15">
        <v>40</v>
      </c>
      <c r="J63" s="4"/>
      <c r="K63" s="4"/>
      <c r="L63" s="4"/>
    </row>
    <row r="64" spans="1:12" ht="37.5" customHeight="1" x14ac:dyDescent="0.25">
      <c r="A64" s="6"/>
      <c r="B64" s="6"/>
      <c r="C64" s="4"/>
      <c r="D64" s="4"/>
      <c r="E64" s="4"/>
      <c r="F64" s="5"/>
      <c r="G64" s="2"/>
      <c r="H64" s="15" t="s">
        <v>66</v>
      </c>
      <c r="I64" s="12"/>
      <c r="J64" s="4"/>
      <c r="K64" s="4"/>
      <c r="L64" s="4"/>
    </row>
    <row r="65" spans="1:12" ht="24" customHeight="1" x14ac:dyDescent="0.25">
      <c r="A65" s="6"/>
      <c r="B65" s="6"/>
      <c r="C65" s="4"/>
      <c r="D65" s="4"/>
      <c r="E65" s="4"/>
      <c r="F65" s="5"/>
      <c r="G65" s="3"/>
      <c r="H65" s="16" t="s">
        <v>64</v>
      </c>
      <c r="I65" s="15">
        <v>30</v>
      </c>
      <c r="J65" s="4"/>
      <c r="K65" s="4"/>
      <c r="L65" s="4"/>
    </row>
    <row r="66" spans="1:12" ht="30" x14ac:dyDescent="0.25">
      <c r="A66" s="6"/>
      <c r="B66" s="6"/>
      <c r="C66" s="7"/>
      <c r="D66" s="7"/>
      <c r="E66" s="7"/>
      <c r="F66" s="7"/>
      <c r="G66" s="2"/>
      <c r="H66" s="17" t="s">
        <v>54</v>
      </c>
      <c r="I66" s="14">
        <v>11</v>
      </c>
      <c r="J66" s="34" t="s">
        <v>186</v>
      </c>
      <c r="K66" s="4"/>
      <c r="L66" s="4"/>
    </row>
    <row r="67" spans="1:12" ht="25.5" x14ac:dyDescent="0.25">
      <c r="A67" s="6"/>
      <c r="B67" s="6"/>
      <c r="C67" s="4"/>
      <c r="D67" s="4"/>
      <c r="E67" s="4"/>
      <c r="F67" s="4"/>
      <c r="G67" s="4"/>
      <c r="H67" s="15" t="s">
        <v>67</v>
      </c>
      <c r="I67" s="13">
        <v>18</v>
      </c>
      <c r="J67" s="4"/>
      <c r="K67" s="4"/>
      <c r="L67" s="4"/>
    </row>
    <row r="68" spans="1:12" ht="36.75" customHeight="1" x14ac:dyDescent="0.25">
      <c r="A68" s="4"/>
      <c r="B68" s="4"/>
      <c r="C68" s="7"/>
      <c r="D68" s="4"/>
      <c r="E68" s="4"/>
      <c r="F68" s="4"/>
      <c r="G68" s="4"/>
      <c r="H68" s="4"/>
      <c r="I68" s="4"/>
      <c r="J68" s="4"/>
      <c r="K68" s="4"/>
      <c r="L68" s="4"/>
    </row>
    <row r="69" spans="1:12" ht="33" customHeight="1" x14ac:dyDescent="0.25">
      <c r="A69" s="4"/>
      <c r="B69" s="4"/>
      <c r="D69" s="33"/>
      <c r="E69" s="8"/>
      <c r="F69" s="8"/>
      <c r="G69" s="8"/>
      <c r="H69" s="8"/>
      <c r="I69" s="4"/>
      <c r="J69" s="4"/>
      <c r="K69" s="4"/>
      <c r="L69" s="4"/>
    </row>
    <row r="70" spans="1:12" ht="18" x14ac:dyDescent="0.25">
      <c r="A70" s="4"/>
      <c r="B70" s="4"/>
      <c r="D70" s="23"/>
      <c r="E70" s="4"/>
      <c r="F70" s="4"/>
      <c r="G70" s="4"/>
      <c r="I70" s="4"/>
      <c r="J70" s="4"/>
      <c r="K70" s="4"/>
      <c r="L70" s="4"/>
    </row>
    <row r="71" spans="1:12" ht="18" customHeight="1" x14ac:dyDescent="0.25">
      <c r="A71" s="4"/>
      <c r="B71" s="4"/>
      <c r="D71" s="23"/>
      <c r="E71" s="4"/>
      <c r="F71" s="4"/>
      <c r="G71" s="4"/>
      <c r="H71" s="4"/>
      <c r="I71" s="4"/>
      <c r="J71" s="4"/>
      <c r="K71" s="4"/>
      <c r="L71" s="4"/>
    </row>
    <row r="73" spans="1:12" x14ac:dyDescent="0.2">
      <c r="C73" s="18"/>
      <c r="D73" s="19"/>
    </row>
    <row r="74" spans="1:12" x14ac:dyDescent="0.2">
      <c r="C74" s="27" t="s">
        <v>109</v>
      </c>
    </row>
    <row r="75" spans="1:12" ht="15" x14ac:dyDescent="0.25">
      <c r="C75" s="26"/>
    </row>
    <row r="76" spans="1:12" ht="15" x14ac:dyDescent="0.25">
      <c r="C76" s="26" t="s">
        <v>205</v>
      </c>
    </row>
  </sheetData>
  <autoFilter ref="A2:L59"/>
  <mergeCells count="1">
    <mergeCell ref="A1:L1"/>
  </mergeCells>
  <phoneticPr fontId="9" type="noConversion"/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Situație derogări lup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2023-07-31T08:07:03Z</dcterms:modified>
</cp:coreProperties>
</file>