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anca.olteanu\Desktop\Patrimoniu\PROIECTE\1 IN LUCRU\Bunuri mobile moarte sem II 2022 - 7 cab\"/>
    </mc:Choice>
  </mc:AlternateContent>
  <xr:revisionPtr revIDLastSave="0" documentId="13_ncr:1_{266B9C73-49F1-49F7-B16D-B0CD478CBB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2" i="1"/>
  <c r="A11" i="1"/>
  <c r="I14" i="1"/>
  <c r="A10" i="1"/>
</calcChain>
</file>

<file path=xl/sharedStrings.xml><?xml version="1.0" encoding="utf-8"?>
<sst xmlns="http://schemas.openxmlformats.org/spreadsheetml/2006/main" count="60" uniqueCount="52">
  <si>
    <t xml:space="preserve">Anexa </t>
  </si>
  <si>
    <t xml:space="preserve">DATELE DE IDENTIFICARE </t>
  </si>
  <si>
    <t>ale bunurilor mobile la care se actualizează datele de identificare și se scot din inventarul centralizat al bunurilor din domeniul public al statului,</t>
  </si>
  <si>
    <t xml:space="preserve">  ca urmare a  decesului</t>
  </si>
  <si>
    <t>Nr. crt.</t>
  </si>
  <si>
    <t>Administratorul bunurilor</t>
  </si>
  <si>
    <t>Cod de clasificaţie</t>
  </si>
  <si>
    <t xml:space="preserve">Denumirea bunurilor </t>
  </si>
  <si>
    <t>Adresa</t>
  </si>
  <si>
    <t>Valoare de inventar (lei)</t>
  </si>
  <si>
    <t>Situaţia juridică</t>
  </si>
  <si>
    <t>Tip Bun</t>
  </si>
  <si>
    <t>Elemente - cadru de descriere tehnică</t>
  </si>
  <si>
    <t>Baza legală</t>
  </si>
  <si>
    <t xml:space="preserve">Ȋn administrare /concesionare </t>
  </si>
  <si>
    <t>Anul naşterii</t>
  </si>
  <si>
    <t>Sexul</t>
  </si>
  <si>
    <t>Dangale/ Microcip</t>
  </si>
  <si>
    <t>Ministerul Mediului, Apelor şi Pădurilor/ Regia Naţională a Pădurilor - ROMSILVA/C.U.I 1590120</t>
  </si>
  <si>
    <t>8.23.10</t>
  </si>
  <si>
    <t>Parang (27 C/Tz)</t>
  </si>
  <si>
    <t xml:space="preserve"> Țara: România; Jud. Brăila, loc. Râmnicelu</t>
  </si>
  <si>
    <t>Hotărâre a Guvernului nr. 598/2013;Ordonanţa de urgenţă a Guvernului nr. 1/2017;Ordonanţa de urgenţă a Guvernului nr. 68/2019</t>
  </si>
  <si>
    <t>în administrare</t>
  </si>
  <si>
    <t>mobil</t>
  </si>
  <si>
    <t>Armăsar de montă publică</t>
  </si>
  <si>
    <t>27C / Tz / 642019820042445</t>
  </si>
  <si>
    <t>Depozit de armăsari Râmnicelu</t>
  </si>
  <si>
    <t>8.23.05</t>
  </si>
  <si>
    <t xml:space="preserve">Gidran XLIV-59 (G 44 - 59 T) / 642019820001684
</t>
  </si>
  <si>
    <t>Țara: România; Jud. Buzău, loc. Cislău, Aleea Armatei, nr. 2</t>
  </si>
  <si>
    <t>Hotărâre a Guvernului nr. 1098/14;Ordonanţa de urgenţă a Guvernului nr. 1/2017;Hotărâre a Guvernului nr. .118/2019;Ordonanţa de urgenţă a Guvernului nr. 68/2019</t>
  </si>
  <si>
    <t>Iapă mamă</t>
  </si>
  <si>
    <t>G44 - 59T / 642019820001684</t>
  </si>
  <si>
    <t>Herghelia Cislău</t>
  </si>
  <si>
    <t>8.23.08</t>
  </si>
  <si>
    <t>NONIUS 40 - 1</t>
  </si>
  <si>
    <t xml:space="preserve"> Țara: România; Jud. Timiș, loc. Izvin</t>
  </si>
  <si>
    <t>Hotărâre a Guvernului nr. 118/2019; Ordonanţa de urgenţă a Guvernului nr. 68/2019</t>
  </si>
  <si>
    <t>N40 - 1i / 642019820579483</t>
  </si>
  <si>
    <t>Herghelia Izvin</t>
  </si>
  <si>
    <t>8.23.09</t>
  </si>
  <si>
    <t>CYGAJ I-15 / Vidada (15 M /Cy1) 642019820554704</t>
  </si>
  <si>
    <t>Țara: România; Jud. Constanța, loc. Mangalia, șos. Constanței, nr. 130</t>
  </si>
  <si>
    <t>Hotărâre a Guvernului nr. 118/2019; Ordonanţa de urgenţă a Guvernului nr. 68 /2019</t>
  </si>
  <si>
    <t>15M/Cy1 / 642019820554704</t>
  </si>
  <si>
    <t>Herghelia Mangalia</t>
  </si>
  <si>
    <t>Nr. Inventar RNP</t>
  </si>
  <si>
    <t>Locaţia de bază- depozit de armăsari sau heghelia</t>
  </si>
  <si>
    <t>Nr. MF</t>
  </si>
  <si>
    <t>Anul dobândirii/ anul dării în folosință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</si>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</sst>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vertical="center" wrapText="1"/>
    </xf>
    <xf numFmtId="1" fontId="1" fillId="0" borderId="18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20" xfId="0" applyNumberFormat="1" applyFont="1" applyBorder="1"/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2">
    <cellStyle name="Normal" xfId="0" builtinId="0"/>
    <cellStyle name="Normal_CLASARE" xfId="1" xr:uid="{7E096235-6B25-4432-883D-AC929830E8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ca.olteanu\Desktop\Patrimoniu\Protocoale\1%20IN%20LUCRU\2022%20Sem%20II%20morti\Anexa%20DETALIAT%20moarte.xlsx" TargetMode="External"/><Relationship Id="rId1" Type="http://schemas.openxmlformats.org/officeDocument/2006/relationships/externalLinkPath" Target="/Users/anca.olteanu/Desktop/Patrimoniu/Protocoale/1%20IN%20LUCRU/2022%20Sem%20II%20morti/Anexa%20DETALIAT%20moa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ULAJ DCEAC"/>
      <sheetName val="Anexa Protocol"/>
      <sheetName val="Anexa Proiect"/>
      <sheetName val="Anexa Proiect (Fundal)"/>
      <sheetName val="Clasati SEM II 2020"/>
      <sheetName val="anexa P"/>
      <sheetName val="anexa detaliat"/>
      <sheetName val="solicitare info DCEAC"/>
      <sheetName val="Clasati SEM II 2020 comparatie"/>
      <sheetName val="mmap"/>
      <sheetName val="Sheet4"/>
      <sheetName val="Sheet3"/>
      <sheetName val="ic"/>
      <sheetName val="Sheet1"/>
      <sheetName val="mmap initial"/>
      <sheetName val="1"/>
    </sheetNames>
    <sheetDataSet>
      <sheetData sheetId="0">
        <row r="11">
          <cell r="G11" t="str">
            <v xml:space="preserve"> Țara: România; Jud. Brăila, loc. Râmnicelu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A8">
            <v>1</v>
          </cell>
        </row>
        <row r="9">
          <cell r="A9">
            <v>2</v>
          </cell>
        </row>
        <row r="10">
          <cell r="A10">
            <v>3</v>
          </cell>
        </row>
        <row r="11">
          <cell r="A11">
            <v>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workbookViewId="0">
      <selection activeCell="J19" sqref="J19"/>
    </sheetView>
  </sheetViews>
  <sheetFormatPr defaultRowHeight="15" x14ac:dyDescent="0.25"/>
  <cols>
    <col min="2" max="2" width="16.42578125" customWidth="1"/>
    <col min="3" max="3" width="8.85546875" customWidth="1"/>
    <col min="4" max="4" width="7.28515625" bestFit="1" customWidth="1"/>
    <col min="6" max="6" width="28.140625" customWidth="1"/>
    <col min="7" max="7" width="34.5703125" customWidth="1"/>
    <col min="9" max="9" width="8.85546875" customWidth="1"/>
    <col min="10" max="10" width="46" customWidth="1"/>
    <col min="11" max="11" width="12.5703125" customWidth="1"/>
    <col min="12" max="13" width="7.140625" customWidth="1"/>
    <col min="14" max="14" width="8.42578125" customWidth="1"/>
    <col min="15" max="15" width="16.85546875" customWidth="1"/>
    <col min="16" max="16" width="17.85546875" customWidth="1"/>
  </cols>
  <sheetData>
    <row r="1" spans="1:16" x14ac:dyDescent="0.25">
      <c r="A1" s="1"/>
      <c r="B1" s="2"/>
      <c r="C1" s="1"/>
      <c r="D1" s="1"/>
      <c r="E1" s="1"/>
      <c r="F1" s="2"/>
      <c r="G1" s="2"/>
      <c r="H1" s="1"/>
      <c r="I1" s="2"/>
      <c r="J1" s="2"/>
      <c r="K1" s="1"/>
      <c r="L1" s="1"/>
      <c r="M1" s="1"/>
      <c r="N1" s="1"/>
      <c r="O1" s="3"/>
      <c r="P1" s="3" t="s">
        <v>0</v>
      </c>
    </row>
    <row r="2" spans="1:16" x14ac:dyDescent="0.25">
      <c r="A2" s="1"/>
      <c r="B2" s="2"/>
      <c r="C2" s="1"/>
      <c r="D2" s="1"/>
      <c r="E2" s="1"/>
      <c r="F2" s="2"/>
      <c r="G2" s="2"/>
      <c r="H2" s="1"/>
      <c r="I2" s="2"/>
      <c r="J2" s="2"/>
      <c r="K2" s="1"/>
      <c r="L2" s="1"/>
      <c r="M2" s="1"/>
      <c r="N2" s="1"/>
      <c r="O2" s="1"/>
      <c r="P2" s="4"/>
    </row>
    <row r="3" spans="1:16" ht="15.75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.75" x14ac:dyDescent="0.2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5.75" thickBot="1" x14ac:dyDescent="0.3">
      <c r="A6" s="5"/>
      <c r="B6" s="6"/>
      <c r="C6" s="7"/>
      <c r="D6" s="7"/>
      <c r="E6" s="7"/>
      <c r="F6" s="8"/>
      <c r="G6" s="8"/>
      <c r="H6" s="7"/>
      <c r="I6" s="8"/>
      <c r="J6" s="8"/>
      <c r="K6" s="7"/>
      <c r="L6" s="7"/>
      <c r="M6" s="7"/>
      <c r="N6" s="7"/>
      <c r="O6" s="4"/>
      <c r="P6" s="5"/>
    </row>
    <row r="7" spans="1:16" ht="31.5" customHeight="1" x14ac:dyDescent="0.25">
      <c r="A7" s="39" t="s">
        <v>4</v>
      </c>
      <c r="B7" s="40" t="s">
        <v>5</v>
      </c>
      <c r="C7" s="41" t="s">
        <v>49</v>
      </c>
      <c r="D7" s="60" t="s">
        <v>47</v>
      </c>
      <c r="E7" s="60" t="s">
        <v>6</v>
      </c>
      <c r="F7" s="61" t="s">
        <v>7</v>
      </c>
      <c r="G7" s="60" t="s">
        <v>8</v>
      </c>
      <c r="H7" s="31" t="s">
        <v>50</v>
      </c>
      <c r="I7" s="64" t="s">
        <v>9</v>
      </c>
      <c r="J7" s="61" t="s">
        <v>10</v>
      </c>
      <c r="K7" s="61"/>
      <c r="L7" s="61" t="s">
        <v>11</v>
      </c>
      <c r="M7" s="32" t="s">
        <v>12</v>
      </c>
      <c r="N7" s="32"/>
      <c r="O7" s="32"/>
      <c r="P7" s="33"/>
    </row>
    <row r="8" spans="1:16" ht="32.25" thickBot="1" x14ac:dyDescent="0.3">
      <c r="A8" s="46"/>
      <c r="B8" s="65"/>
      <c r="C8" s="42"/>
      <c r="D8" s="66"/>
      <c r="E8" s="66"/>
      <c r="F8" s="67"/>
      <c r="G8" s="66"/>
      <c r="H8" s="43"/>
      <c r="I8" s="68"/>
      <c r="J8" s="10" t="s">
        <v>13</v>
      </c>
      <c r="K8" s="10" t="s">
        <v>14</v>
      </c>
      <c r="L8" s="67"/>
      <c r="M8" s="9" t="s">
        <v>15</v>
      </c>
      <c r="N8" s="9" t="s">
        <v>16</v>
      </c>
      <c r="O8" s="10" t="s">
        <v>17</v>
      </c>
      <c r="P8" s="11" t="s">
        <v>48</v>
      </c>
    </row>
    <row r="9" spans="1:16" ht="9.75" customHeight="1" thickBot="1" x14ac:dyDescent="0.3">
      <c r="A9" s="62">
        <v>0</v>
      </c>
      <c r="B9" s="63">
        <v>1</v>
      </c>
      <c r="C9" s="56">
        <v>2</v>
      </c>
      <c r="D9" s="57">
        <v>3</v>
      </c>
      <c r="E9" s="57">
        <v>4</v>
      </c>
      <c r="F9" s="57">
        <v>5</v>
      </c>
      <c r="G9" s="57">
        <v>6</v>
      </c>
      <c r="H9" s="58">
        <v>7</v>
      </c>
      <c r="I9" s="59">
        <v>8</v>
      </c>
      <c r="J9" s="57">
        <v>9</v>
      </c>
      <c r="K9" s="57">
        <v>10</v>
      </c>
      <c r="L9" s="57">
        <v>11</v>
      </c>
      <c r="M9" s="57">
        <v>12</v>
      </c>
      <c r="N9" s="57">
        <v>13</v>
      </c>
      <c r="O9" s="57">
        <v>14</v>
      </c>
      <c r="P9" s="58">
        <v>15</v>
      </c>
    </row>
    <row r="10" spans="1:16" ht="45" x14ac:dyDescent="0.25">
      <c r="A10" s="12">
        <f>'[1]anexa detaliat'!A8</f>
        <v>1</v>
      </c>
      <c r="B10" s="34" t="s">
        <v>18</v>
      </c>
      <c r="C10" s="47">
        <v>159232</v>
      </c>
      <c r="D10" s="48">
        <v>992079</v>
      </c>
      <c r="E10" s="49" t="s">
        <v>19</v>
      </c>
      <c r="F10" s="50" t="s">
        <v>20</v>
      </c>
      <c r="G10" s="50" t="s">
        <v>21</v>
      </c>
      <c r="H10" s="51">
        <v>2012</v>
      </c>
      <c r="I10" s="69">
        <v>10000</v>
      </c>
      <c r="J10" s="52" t="s">
        <v>22</v>
      </c>
      <c r="K10" s="51" t="s">
        <v>23</v>
      </c>
      <c r="L10" s="53" t="s">
        <v>24</v>
      </c>
      <c r="M10" s="54">
        <v>2009</v>
      </c>
      <c r="N10" s="55" t="s">
        <v>25</v>
      </c>
      <c r="O10" s="55" t="s">
        <v>26</v>
      </c>
      <c r="P10" s="51" t="s">
        <v>27</v>
      </c>
    </row>
    <row r="11" spans="1:16" ht="60" x14ac:dyDescent="0.25">
      <c r="A11" s="13">
        <f>'[1]anexa detaliat'!A9</f>
        <v>2</v>
      </c>
      <c r="B11" s="35"/>
      <c r="C11" s="14">
        <v>160362</v>
      </c>
      <c r="D11" s="44">
        <v>512850</v>
      </c>
      <c r="E11" s="15" t="s">
        <v>28</v>
      </c>
      <c r="F11" s="16" t="s">
        <v>29</v>
      </c>
      <c r="G11" s="16" t="s">
        <v>30</v>
      </c>
      <c r="H11" s="17">
        <v>2013</v>
      </c>
      <c r="I11" s="70">
        <v>10300</v>
      </c>
      <c r="J11" s="18" t="s">
        <v>31</v>
      </c>
      <c r="K11" s="17" t="s">
        <v>23</v>
      </c>
      <c r="L11" s="19" t="s">
        <v>24</v>
      </c>
      <c r="M11" s="20">
        <v>2010</v>
      </c>
      <c r="N11" s="21" t="s">
        <v>32</v>
      </c>
      <c r="O11" s="21" t="s">
        <v>33</v>
      </c>
      <c r="P11" s="17" t="s">
        <v>34</v>
      </c>
    </row>
    <row r="12" spans="1:16" ht="30" x14ac:dyDescent="0.25">
      <c r="A12" s="13">
        <f>'[1]anexa detaliat'!A10</f>
        <v>3</v>
      </c>
      <c r="B12" s="35"/>
      <c r="C12" s="14">
        <v>164820</v>
      </c>
      <c r="D12" s="44">
        <v>6230</v>
      </c>
      <c r="E12" s="15" t="s">
        <v>35</v>
      </c>
      <c r="F12" s="16" t="s">
        <v>36</v>
      </c>
      <c r="G12" s="16" t="s">
        <v>37</v>
      </c>
      <c r="H12" s="17">
        <v>2015</v>
      </c>
      <c r="I12" s="70">
        <v>10300</v>
      </c>
      <c r="J12" s="18" t="s">
        <v>38</v>
      </c>
      <c r="K12" s="17" t="s">
        <v>23</v>
      </c>
      <c r="L12" s="19" t="s">
        <v>24</v>
      </c>
      <c r="M12" s="20">
        <v>2011</v>
      </c>
      <c r="N12" s="21" t="s">
        <v>32</v>
      </c>
      <c r="O12" s="21" t="s">
        <v>39</v>
      </c>
      <c r="P12" s="17" t="s">
        <v>40</v>
      </c>
    </row>
    <row r="13" spans="1:16" ht="30.75" thickBot="1" x14ac:dyDescent="0.3">
      <c r="A13" s="22">
        <f>'[1]anexa detaliat'!A11</f>
        <v>4</v>
      </c>
      <c r="B13" s="36"/>
      <c r="C13" s="23">
        <v>164937</v>
      </c>
      <c r="D13" s="45">
        <v>197</v>
      </c>
      <c r="E13" s="24" t="s">
        <v>41</v>
      </c>
      <c r="F13" s="25" t="s">
        <v>42</v>
      </c>
      <c r="G13" s="25" t="s">
        <v>43</v>
      </c>
      <c r="H13" s="26">
        <v>2016</v>
      </c>
      <c r="I13" s="71">
        <v>9400</v>
      </c>
      <c r="J13" s="27" t="s">
        <v>44</v>
      </c>
      <c r="K13" s="26" t="s">
        <v>23</v>
      </c>
      <c r="L13" s="28" t="s">
        <v>24</v>
      </c>
      <c r="M13" s="29">
        <v>2013</v>
      </c>
      <c r="N13" s="30" t="s">
        <v>32</v>
      </c>
      <c r="O13" s="30" t="s">
        <v>45</v>
      </c>
      <c r="P13" s="26" t="s">
        <v>46</v>
      </c>
    </row>
    <row r="14" spans="1:16" ht="15.75" thickBot="1" x14ac:dyDescent="0.3">
      <c r="A14" s="73" t="s">
        <v>51</v>
      </c>
      <c r="B14" s="74"/>
      <c r="C14" s="74"/>
      <c r="D14" s="74"/>
      <c r="E14" s="74"/>
      <c r="F14" s="74"/>
      <c r="G14" s="74"/>
      <c r="H14" s="75"/>
      <c r="I14" s="72">
        <f>SUM(I10:I13)</f>
        <v>40000</v>
      </c>
      <c r="J14" s="76"/>
      <c r="K14" s="77"/>
      <c r="L14" s="77"/>
      <c r="M14" s="77"/>
      <c r="N14" s="77"/>
      <c r="O14" s="77"/>
      <c r="P14" s="78"/>
    </row>
    <row r="15" spans="1:16" x14ac:dyDescent="0.25">
      <c r="A15" s="1"/>
      <c r="B15" s="2"/>
      <c r="C15" s="1"/>
      <c r="D15" s="1"/>
      <c r="E15" s="1"/>
      <c r="F15" s="2"/>
      <c r="G15" s="2"/>
      <c r="H15" s="1"/>
      <c r="I15" s="2"/>
      <c r="J15" s="2"/>
      <c r="K15" s="1"/>
      <c r="L15" s="1"/>
      <c r="M15" s="1"/>
      <c r="N15" s="1"/>
      <c r="O15" s="1"/>
      <c r="P15" s="1"/>
    </row>
    <row r="16" spans="1:16" x14ac:dyDescent="0.25">
      <c r="A16" s="1"/>
      <c r="B16" s="2"/>
      <c r="C16" s="1"/>
      <c r="D16" s="1"/>
      <c r="E16" s="1"/>
      <c r="F16" s="2"/>
      <c r="G16" s="2"/>
      <c r="H16" s="1"/>
      <c r="I16" s="2"/>
      <c r="J16" s="2"/>
      <c r="K16" s="1"/>
      <c r="L16" s="1"/>
      <c r="M16" s="1"/>
      <c r="N16" s="1"/>
      <c r="O16" s="1"/>
      <c r="P16" s="1"/>
    </row>
    <row r="17" spans="1:16" x14ac:dyDescent="0.25">
      <c r="A17" s="1"/>
      <c r="B17" s="2"/>
      <c r="C17" s="1"/>
      <c r="D17" s="1"/>
      <c r="E17" s="1"/>
      <c r="F17" s="2"/>
      <c r="G17" s="2"/>
      <c r="H17" s="1"/>
      <c r="I17" s="2"/>
      <c r="J17" s="2"/>
      <c r="K17" s="1"/>
      <c r="L17" s="1"/>
      <c r="M17" s="1"/>
      <c r="N17" s="1"/>
      <c r="O17" s="1"/>
      <c r="P17" s="1"/>
    </row>
  </sheetData>
  <mergeCells count="18">
    <mergeCell ref="A14:H14"/>
    <mergeCell ref="J14:P14"/>
    <mergeCell ref="A3:P3"/>
    <mergeCell ref="A4:P4"/>
    <mergeCell ref="A5:P5"/>
    <mergeCell ref="A7:A8"/>
    <mergeCell ref="B7:B8"/>
    <mergeCell ref="C7:C8"/>
    <mergeCell ref="E7:E8"/>
    <mergeCell ref="F7:F8"/>
    <mergeCell ref="G7:G8"/>
    <mergeCell ref="H7:H8"/>
    <mergeCell ref="D7:D8"/>
    <mergeCell ref="I7:I8"/>
    <mergeCell ref="J7:K7"/>
    <mergeCell ref="L7:L8"/>
    <mergeCell ref="M7:P7"/>
    <mergeCell ref="B10:B13"/>
  </mergeCells>
  <pageMargins left="0.2" right="0.2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OLTEANU</dc:creator>
  <cp:lastModifiedBy>Anca OLTEANU</cp:lastModifiedBy>
  <cp:lastPrinted>2023-03-06T14:53:15Z</cp:lastPrinted>
  <dcterms:created xsi:type="dcterms:W3CDTF">2015-06-05T18:17:20Z</dcterms:created>
  <dcterms:modified xsi:type="dcterms:W3CDTF">2023-03-06T14:53:59Z</dcterms:modified>
</cp:coreProperties>
</file>