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cristina.paun\Desktop\HG-uri\RNP\HG lege 247-4 dafuri\Varianta DJ 08.09.2023\"/>
    </mc:Choice>
  </mc:AlternateContent>
  <xr:revisionPtr revIDLastSave="0" documentId="13_ncr:1_{CC7A91BC-C79D-4545-A3B0-BEEEDABB2D2E}" xr6:coauthVersionLast="47" xr6:coauthVersionMax="47" xr10:uidLastSave="{00000000-0000-0000-0000-000000000000}"/>
  <bookViews>
    <workbookView xWindow="-120" yWindow="-120" windowWidth="29040" windowHeight="15720" xr2:uid="{00000000-000D-0000-FFFF-FFFF00000000}"/>
  </bookViews>
  <sheets>
    <sheet name="2" sheetId="1" r:id="rId1"/>
  </sheets>
  <definedNames>
    <definedName name="_Hlk134703222" localSheetId="0">'2'!$A$11</definedName>
    <definedName name="_xlnm.Print_Area" localSheetId="0">'2'!$A$1:$P$14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1" l="1"/>
  <c r="H15" i="1"/>
  <c r="H39" i="1"/>
  <c r="F39" i="1"/>
  <c r="F41" i="1" s="1"/>
  <c r="H41" i="1" l="1"/>
</calcChain>
</file>

<file path=xl/sharedStrings.xml><?xml version="1.0" encoding="utf-8"?>
<sst xmlns="http://schemas.openxmlformats.org/spreadsheetml/2006/main" count="70" uniqueCount="47">
  <si>
    <t>DATELE DE IDENTIFICARE</t>
  </si>
  <si>
    <t>Nr. crt.</t>
  </si>
  <si>
    <t>Cod clasificare</t>
  </si>
  <si>
    <t>8.04.04</t>
  </si>
  <si>
    <t>DRUM AUTO SENDROAIA</t>
  </si>
  <si>
    <t>305/01.03.2007</t>
  </si>
  <si>
    <t>573769/25.03.2010</t>
  </si>
  <si>
    <t>Ministerul Mediului,  Apelor şi Pădurilor / Regia Naţională a Pădurilor - ROMSILVA / C.U.I. 1590120</t>
  </si>
  <si>
    <t>306/01.03.2007</t>
  </si>
  <si>
    <t>573794/31.03.2010</t>
  </si>
  <si>
    <t>MAGURA LOCURELE</t>
  </si>
  <si>
    <t>BULEU</t>
  </si>
  <si>
    <t>UNGURUL</t>
  </si>
  <si>
    <t>Vecinătăţi</t>
  </si>
  <si>
    <t>Adresa/Localitate</t>
  </si>
  <si>
    <t>Anul dării în folosinţă</t>
  </si>
  <si>
    <t xml:space="preserve">Valoare de inventar (lei) </t>
  </si>
  <si>
    <t>conform amenajamentelor silvice</t>
  </si>
  <si>
    <t>Țara: România; Județ: Bistrița - Năsăud; Localitatea: Tiha Bârgăului</t>
  </si>
  <si>
    <t>Anexa nr. 2</t>
  </si>
  <si>
    <t>Nr. de inventar MF</t>
  </si>
  <si>
    <t>Nr. de inventar RNP – Romsilva</t>
  </si>
  <si>
    <t>Denumirea bunului imobil</t>
  </si>
  <si>
    <t>Indicativul bunului imobil în amenajament la data predării</t>
  </si>
  <si>
    <t>Documentele în baza cărora a fost predat bunul imobil</t>
  </si>
  <si>
    <t>Persoana juridică de la care a fost predat bunul imobil</t>
  </si>
  <si>
    <t>Persoana juridică la care a fost predat bunul imobil</t>
  </si>
  <si>
    <t>Hotărârea Comisiei județene de fond funciar</t>
  </si>
  <si>
    <t xml:space="preserve">Proces verbal de predare-primire </t>
  </si>
  <si>
    <t>Titlul de Proprietate</t>
  </si>
  <si>
    <t>-km-</t>
  </si>
  <si>
    <t>nr./data/an</t>
  </si>
  <si>
    <t>3144 parțial</t>
  </si>
  <si>
    <t>Indicativ: FE013, u.a. 133D, U.P. II Tihuța, Ocolul Silvic Prundul Bârgăului, Direcția Silvică Bistrița.</t>
  </si>
  <si>
    <t>25/30.01.2007</t>
  </si>
  <si>
    <t>Comuna Josenii Bârgăului, jud. Bistrița-Năsăud; CUI 4347429</t>
  </si>
  <si>
    <t>Indicativ: FE012, u.a. 134D, U.P. II Tihuța, Ocolul Silvic Prundul Bârgăului, Direcția Silvică Bistrița.</t>
  </si>
  <si>
    <t>24/30.01.2007</t>
  </si>
  <si>
    <t>Comuna Prundu Bârgăului, jud. Bistrița-Năsăud; CUI 4347410</t>
  </si>
  <si>
    <t>Indicativ: FE037, u.a. 169D, U.P. III Ilva Mica, Ocolul Silvic Rodna, Direcția Silvică Bistrița.</t>
  </si>
  <si>
    <t>Indicativ: FE038, u.a. 170D, U.P. III Ilva Mica, Ocolul Silvic Rodna, Direcția Silvică Bistrița.</t>
  </si>
  <si>
    <t>147890 parțial</t>
  </si>
  <si>
    <t>Indicativ: FE024, u.a. 192D%, U.P. III Colibița, Ocolul Silvic Prundul Bârgăului, Direcția Silvică Bistrița.</t>
  </si>
  <si>
    <t xml:space="preserve">diferenta </t>
  </si>
  <si>
    <t>Lungime</t>
  </si>
  <si>
    <t>TOTAL</t>
  </si>
  <si>
    <t>ale bunurilor imobile - drumuri forestiere, predate în baza Legii nr. 247/2005 privind reforma în domeniile proprietăţii şi justiţiei, precum şi unele măsuri adiacente, cu modificările și completările ulterioare, pentru care se solicită scoaterea din inventarul centralizat al bunurilor din domeniul public al statului și din administrarea Ministerului Mediului, Apelor și Pădurilor prin Regia Națională a Pădurilor - Romsilva, cuprinse în anexa nr. 12 la Hotărârea Guvernului nr. 1705/2006 pentru aprobarea inventarului centralizat al bunurilor din domeniul public al statului, cu modificările și completările ulterioare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</si>
</sst>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19" x14ac:knownFonts="1">
    <font>
      <sz val="11"/>
      <color theme="1"/>
      <name val="Calibri"/>
      <charset val="238"/>
      <scheme val="minor"/>
    </font>
    <font>
      <sz val="6"/>
      <color theme="1"/>
      <name val="Calibri"/>
      <family val="2"/>
      <scheme val="minor"/>
    </font>
    <font>
      <sz val="11"/>
      <name val="Calibri"/>
      <family val="2"/>
      <scheme val="minor"/>
    </font>
    <font>
      <sz val="10"/>
      <color theme="1"/>
      <name val="Arial"/>
      <family val="2"/>
    </font>
    <font>
      <sz val="11"/>
      <color rgb="FFFF0000"/>
      <name val="Calibri"/>
      <family val="2"/>
      <scheme val="minor"/>
    </font>
    <font>
      <sz val="8"/>
      <color rgb="FFFF0000"/>
      <name val="Arial"/>
      <family val="2"/>
    </font>
    <font>
      <sz val="10"/>
      <name val="Arial"/>
      <family val="2"/>
    </font>
    <font>
      <sz val="8"/>
      <color theme="1"/>
      <name val="Calibri"/>
      <family val="2"/>
      <scheme val="minor"/>
    </font>
    <font>
      <b/>
      <sz val="12"/>
      <color theme="1"/>
      <name val="Times New Roman"/>
      <family val="1"/>
    </font>
    <font>
      <sz val="12"/>
      <color theme="1"/>
      <name val="Times New Roman"/>
      <family val="1"/>
    </font>
    <font>
      <b/>
      <sz val="10"/>
      <name val="Times New Roman"/>
      <family val="1"/>
    </font>
    <font>
      <b/>
      <sz val="10"/>
      <color theme="1"/>
      <name val="Times New Roman"/>
      <family val="1"/>
    </font>
    <font>
      <sz val="11"/>
      <color theme="1"/>
      <name val="Times New Roman"/>
      <family val="1"/>
    </font>
    <font>
      <b/>
      <i/>
      <sz val="8"/>
      <color theme="1"/>
      <name val="Times New Roman"/>
      <family val="1"/>
    </font>
    <font>
      <sz val="10"/>
      <color theme="1"/>
      <name val="Times New Roman"/>
      <family val="1"/>
    </font>
    <font>
      <sz val="12"/>
      <name val="Times New Roman"/>
      <family val="1"/>
    </font>
    <font>
      <b/>
      <sz val="12"/>
      <name val="Times New Roman"/>
      <family val="1"/>
    </font>
    <font>
      <b/>
      <sz val="10"/>
      <color rgb="FF000000"/>
      <name val="Times New Roman"/>
      <family val="1"/>
    </font>
    <font>
      <sz val="10"/>
      <color rgb="FF000000"/>
      <name val="Times New Roman"/>
      <family val="1"/>
    </font>
  </fonts>
  <fills count="2">
    <fill>
      <patternFill patternType="none"/>
    </fill>
    <fill>
      <patternFill patternType="gray125"/>
    </fill>
  </fills>
  <borders count="75">
    <border>
      <left/>
      <right/>
      <top/>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rgb="FF000000"/>
      </right>
      <top style="thin">
        <color auto="1"/>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auto="1"/>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auto="1"/>
      </left>
      <right style="medium">
        <color auto="1"/>
      </right>
      <top/>
      <bottom style="medium">
        <color auto="1"/>
      </bottom>
      <diagonal/>
    </border>
    <border>
      <left/>
      <right/>
      <top/>
      <bottom style="medium">
        <color rgb="FF000000"/>
      </bottom>
      <diagonal/>
    </border>
    <border>
      <left/>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medium">
        <color rgb="FF000000"/>
      </right>
      <top style="medium">
        <color rgb="FF000000"/>
      </top>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right style="medium">
        <color auto="1"/>
      </right>
      <top style="medium">
        <color auto="1"/>
      </top>
      <bottom/>
      <diagonal/>
    </border>
    <border>
      <left style="thin">
        <color auto="1"/>
      </left>
      <right/>
      <top style="medium">
        <color auto="1"/>
      </top>
      <bottom style="thin">
        <color auto="1"/>
      </bottom>
      <diagonal/>
    </border>
    <border>
      <left style="thin">
        <color auto="1"/>
      </left>
      <right style="medium">
        <color auto="1"/>
      </right>
      <top/>
      <bottom style="medium">
        <color auto="1"/>
      </bottom>
      <diagonal/>
    </border>
    <border>
      <left/>
      <right style="medium">
        <color auto="1"/>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style="medium">
        <color indexed="64"/>
      </bottom>
      <diagonal/>
    </border>
    <border>
      <left/>
      <right/>
      <top style="medium">
        <color indexed="64"/>
      </top>
      <bottom style="medium">
        <color indexed="64"/>
      </bottom>
      <diagonal/>
    </border>
    <border>
      <left style="medium">
        <color auto="1"/>
      </left>
      <right/>
      <top style="medium">
        <color indexed="64"/>
      </top>
      <bottom style="medium">
        <color indexed="64"/>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medium">
        <color auto="1"/>
      </top>
      <bottom style="medium">
        <color auto="1"/>
      </bottom>
      <diagonal/>
    </border>
    <border>
      <left/>
      <right/>
      <top/>
      <bottom style="thin">
        <color auto="1"/>
      </bottom>
      <diagonal/>
    </border>
    <border>
      <left style="medium">
        <color auto="1"/>
      </left>
      <right style="medium">
        <color auto="1"/>
      </right>
      <top/>
      <bottom style="thin">
        <color auto="1"/>
      </bottom>
      <diagonal/>
    </border>
  </borders>
  <cellStyleXfs count="2">
    <xf numFmtId="0" fontId="0" fillId="0" borderId="0"/>
    <xf numFmtId="0" fontId="6" fillId="0" borderId="0"/>
  </cellStyleXfs>
  <cellXfs count="153">
    <xf numFmtId="0" fontId="0" fillId="0" borderId="0" xfId="0"/>
    <xf numFmtId="0" fontId="0" fillId="0" borderId="0" xfId="0" applyAlignment="1">
      <alignment vertical="center"/>
    </xf>
    <xf numFmtId="0" fontId="0" fillId="0" borderId="0" xfId="0" applyAlignment="1">
      <alignment horizontal="center" vertical="center"/>
    </xf>
    <xf numFmtId="0" fontId="5"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9" fontId="3" fillId="0" borderId="0" xfId="0" applyNumberFormat="1" applyFont="1" applyAlignment="1">
      <alignment horizontal="right" vertical="center" wrapText="1"/>
    </xf>
    <xf numFmtId="0" fontId="3" fillId="0" borderId="0" xfId="0" applyFont="1" applyAlignment="1">
      <alignment horizontal="right" vertical="center" wrapText="1"/>
    </xf>
    <xf numFmtId="4" fontId="3" fillId="0" borderId="0" xfId="0" applyNumberFormat="1" applyFont="1" applyAlignment="1">
      <alignment horizontal="right" vertical="center" wrapText="1"/>
    </xf>
    <xf numFmtId="4"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0" fontId="0" fillId="0" borderId="0" xfId="0" applyAlignment="1">
      <alignment horizontal="right" vertical="center"/>
    </xf>
    <xf numFmtId="0" fontId="1" fillId="0" borderId="0" xfId="0" applyFont="1" applyAlignment="1">
      <alignment horizontal="center" vertical="center"/>
    </xf>
    <xf numFmtId="4" fontId="0" fillId="0" borderId="0" xfId="0" applyNumberFormat="1" applyAlignment="1">
      <alignment vertical="center"/>
    </xf>
    <xf numFmtId="0" fontId="2" fillId="0" borderId="0" xfId="0" applyFont="1" applyAlignment="1">
      <alignment horizontal="center" vertical="center"/>
    </xf>
    <xf numFmtId="4" fontId="4" fillId="0" borderId="0" xfId="0" applyNumberFormat="1" applyFont="1" applyAlignment="1">
      <alignment vertical="center"/>
    </xf>
    <xf numFmtId="0" fontId="7" fillId="0" borderId="0" xfId="0" applyFont="1" applyAlignment="1">
      <alignment horizontal="center" vertical="center"/>
    </xf>
    <xf numFmtId="0" fontId="14" fillId="0" borderId="63" xfId="0" applyFont="1" applyBorder="1" applyAlignment="1">
      <alignment horizontal="right" vertical="center" wrapText="1"/>
    </xf>
    <xf numFmtId="0" fontId="14" fillId="0" borderId="69" xfId="0" applyFont="1" applyBorder="1" applyAlignment="1">
      <alignment horizontal="center" vertical="center" wrapText="1"/>
    </xf>
    <xf numFmtId="0" fontId="14" fillId="0" borderId="64" xfId="0" applyFont="1" applyBorder="1" applyAlignment="1">
      <alignment vertical="center" wrapText="1"/>
    </xf>
    <xf numFmtId="0" fontId="14" fillId="0" borderId="41" xfId="0" applyFont="1" applyBorder="1" applyAlignment="1">
      <alignment horizontal="right" vertical="center" wrapText="1"/>
    </xf>
    <xf numFmtId="0" fontId="14" fillId="0" borderId="42" xfId="0" applyFont="1" applyBorder="1" applyAlignment="1">
      <alignment horizontal="center" vertical="center" wrapText="1"/>
    </xf>
    <xf numFmtId="0" fontId="14" fillId="0" borderId="43" xfId="0" applyFont="1" applyBorder="1" applyAlignment="1">
      <alignment vertical="center" wrapText="1"/>
    </xf>
    <xf numFmtId="0" fontId="14" fillId="0" borderId="12" xfId="0" applyFont="1" applyBorder="1" applyAlignment="1">
      <alignment horizontal="center" vertical="center" wrapText="1"/>
    </xf>
    <xf numFmtId="0" fontId="14" fillId="0" borderId="13" xfId="0" applyFont="1" applyBorder="1" applyAlignment="1">
      <alignment vertical="center" wrapText="1"/>
    </xf>
    <xf numFmtId="0" fontId="15"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horizontal="center" vertical="center"/>
    </xf>
    <xf numFmtId="165" fontId="16" fillId="0" borderId="0" xfId="0" applyNumberFormat="1" applyFont="1" applyAlignment="1">
      <alignment vertical="center"/>
    </xf>
    <xf numFmtId="0" fontId="16" fillId="0" borderId="0" xfId="0" applyFont="1" applyAlignment="1">
      <alignment vertical="center"/>
    </xf>
    <xf numFmtId="3" fontId="15" fillId="0" borderId="0" xfId="0" applyNumberFormat="1" applyFont="1" applyAlignment="1">
      <alignment horizontal="right" vertical="center"/>
    </xf>
    <xf numFmtId="0" fontId="16" fillId="0" borderId="0" xfId="0" applyFont="1" applyAlignment="1">
      <alignment horizontal="center" vertical="center" wrapText="1"/>
    </xf>
    <xf numFmtId="0" fontId="9"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horizontal="center" vertical="center"/>
    </xf>
    <xf numFmtId="0" fontId="11"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4" fillId="0" borderId="29"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0" xfId="0" applyFont="1" applyAlignment="1">
      <alignment horizontal="center" vertical="center" wrapText="1"/>
    </xf>
    <xf numFmtId="0" fontId="13" fillId="0" borderId="72"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8" xfId="0" applyFont="1" applyBorder="1" applyAlignment="1">
      <alignment horizontal="right" vertical="center" wrapText="1"/>
    </xf>
    <xf numFmtId="0" fontId="14" fillId="0" borderId="9" xfId="0" applyFont="1" applyBorder="1" applyAlignment="1">
      <alignment vertical="center" wrapText="1"/>
    </xf>
    <xf numFmtId="0" fontId="14" fillId="0" borderId="9" xfId="0" applyFont="1" applyBorder="1" applyAlignment="1">
      <alignment horizontal="center" vertical="center" wrapText="1"/>
    </xf>
    <xf numFmtId="0" fontId="14" fillId="0" borderId="10" xfId="0" applyFont="1" applyBorder="1" applyAlignment="1">
      <alignment vertical="center" wrapText="1"/>
    </xf>
    <xf numFmtId="0" fontId="14" fillId="0" borderId="31" xfId="0" applyFont="1" applyBorder="1" applyAlignment="1">
      <alignment vertical="center" wrapText="1"/>
    </xf>
    <xf numFmtId="4" fontId="14" fillId="0" borderId="1" xfId="0" applyNumberFormat="1" applyFont="1" applyBorder="1" applyAlignment="1">
      <alignment horizontal="right" vertical="center" wrapText="1"/>
    </xf>
    <xf numFmtId="4" fontId="14" fillId="0" borderId="56" xfId="0" applyNumberFormat="1" applyFont="1" applyBorder="1" applyAlignment="1">
      <alignment horizontal="center" vertical="center" wrapText="1"/>
    </xf>
    <xf numFmtId="4" fontId="14" fillId="0" borderId="9" xfId="0" applyNumberFormat="1" applyFont="1" applyBorder="1" applyAlignment="1">
      <alignment horizontal="center" vertical="center" wrapText="1"/>
    </xf>
    <xf numFmtId="1" fontId="14" fillId="0" borderId="58" xfId="0" applyNumberFormat="1" applyFont="1" applyBorder="1" applyAlignment="1">
      <alignment horizontal="center" vertical="center" wrapText="1"/>
    </xf>
    <xf numFmtId="0" fontId="14" fillId="0" borderId="48" xfId="0" applyFont="1" applyBorder="1" applyAlignment="1">
      <alignment horizontal="center" vertical="center" wrapText="1"/>
    </xf>
    <xf numFmtId="9" fontId="14" fillId="0" borderId="11" xfId="0" applyNumberFormat="1" applyFont="1" applyBorder="1" applyAlignment="1">
      <alignment horizontal="right" vertical="center" wrapText="1"/>
    </xf>
    <xf numFmtId="0" fontId="14" fillId="0" borderId="12" xfId="0" applyFont="1" applyBorder="1" applyAlignment="1">
      <alignment vertical="center" wrapText="1"/>
    </xf>
    <xf numFmtId="0" fontId="14" fillId="0" borderId="37" xfId="0" applyFont="1" applyBorder="1" applyAlignment="1">
      <alignment vertical="center" wrapText="1"/>
    </xf>
    <xf numFmtId="4" fontId="14" fillId="0" borderId="6" xfId="0" applyNumberFormat="1" applyFont="1" applyBorder="1" applyAlignment="1">
      <alignment horizontal="right" vertical="center" wrapText="1"/>
    </xf>
    <xf numFmtId="4" fontId="14" fillId="0" borderId="51" xfId="0" applyNumberFormat="1" applyFont="1" applyBorder="1" applyAlignment="1">
      <alignment horizontal="center" vertical="center" wrapText="1"/>
    </xf>
    <xf numFmtId="4" fontId="14" fillId="0" borderId="12" xfId="0" applyNumberFormat="1" applyFont="1" applyBorder="1" applyAlignment="1">
      <alignment horizontal="center" vertical="center" wrapText="1"/>
    </xf>
    <xf numFmtId="1" fontId="14" fillId="0" borderId="52" xfId="0" applyNumberFormat="1" applyFont="1" applyBorder="1" applyAlignment="1">
      <alignment horizontal="center" vertical="center" wrapText="1"/>
    </xf>
    <xf numFmtId="0" fontId="14" fillId="0" borderId="61" xfId="0" applyFont="1" applyBorder="1" applyAlignment="1">
      <alignment horizontal="center" vertical="center" wrapText="1"/>
    </xf>
    <xf numFmtId="0" fontId="14" fillId="0" borderId="69" xfId="0" applyFont="1" applyBorder="1" applyAlignment="1">
      <alignment vertical="center" wrapText="1"/>
    </xf>
    <xf numFmtId="0" fontId="14" fillId="0" borderId="73" xfId="0" applyFont="1" applyBorder="1" applyAlignment="1">
      <alignment vertical="center" wrapText="1"/>
    </xf>
    <xf numFmtId="4" fontId="14" fillId="0" borderId="74" xfId="0" applyNumberFormat="1" applyFont="1" applyBorder="1" applyAlignment="1">
      <alignment horizontal="right" vertical="center" wrapText="1"/>
    </xf>
    <xf numFmtId="4" fontId="14" fillId="0" borderId="70" xfId="0" applyNumberFormat="1" applyFont="1" applyBorder="1" applyAlignment="1">
      <alignment horizontal="center" vertical="center" wrapText="1"/>
    </xf>
    <xf numFmtId="4" fontId="14" fillId="0" borderId="69" xfId="0" applyNumberFormat="1" applyFont="1" applyBorder="1" applyAlignment="1">
      <alignment horizontal="center" vertical="center" wrapText="1"/>
    </xf>
    <xf numFmtId="1" fontId="14" fillId="0" borderId="71" xfId="0" applyNumberFormat="1" applyFont="1" applyBorder="1" applyAlignment="1">
      <alignment horizontal="center" vertical="center" wrapText="1"/>
    </xf>
    <xf numFmtId="0" fontId="14" fillId="0" borderId="45" xfId="0" applyFont="1" applyBorder="1" applyAlignment="1">
      <alignment horizontal="center" vertical="center" wrapText="1"/>
    </xf>
    <xf numFmtId="0" fontId="14" fillId="0" borderId="42" xfId="0" applyFont="1" applyBorder="1" applyAlignment="1">
      <alignment vertical="center" wrapText="1"/>
    </xf>
    <xf numFmtId="0" fontId="14" fillId="0" borderId="36" xfId="0" applyFont="1" applyBorder="1" applyAlignment="1">
      <alignment vertical="center" wrapText="1"/>
    </xf>
    <xf numFmtId="4" fontId="14" fillId="0" borderId="5" xfId="0" applyNumberFormat="1" applyFont="1" applyBorder="1" applyAlignment="1">
      <alignment horizontal="right" vertical="center" wrapText="1"/>
    </xf>
    <xf numFmtId="4" fontId="14" fillId="0" borderId="49" xfId="0" applyNumberFormat="1" applyFont="1" applyBorder="1" applyAlignment="1">
      <alignment horizontal="center" vertical="center" wrapText="1"/>
    </xf>
    <xf numFmtId="4" fontId="14" fillId="0" borderId="42" xfId="0" applyNumberFormat="1" applyFont="1" applyBorder="1" applyAlignment="1">
      <alignment horizontal="center" vertical="center" wrapText="1"/>
    </xf>
    <xf numFmtId="1" fontId="14" fillId="0" borderId="50" xfId="0" applyNumberFormat="1" applyFont="1" applyBorder="1" applyAlignment="1">
      <alignment horizontal="center" vertical="center" wrapText="1"/>
    </xf>
    <xf numFmtId="0" fontId="11" fillId="0" borderId="66" xfId="0" applyFont="1" applyBorder="1" applyAlignment="1">
      <alignment vertical="center" wrapText="1"/>
    </xf>
    <xf numFmtId="4" fontId="11" fillId="0" borderId="7" xfId="0" applyNumberFormat="1" applyFont="1" applyBorder="1" applyAlignment="1">
      <alignment horizontal="right" vertical="center" wrapText="1"/>
    </xf>
    <xf numFmtId="4" fontId="14" fillId="0" borderId="14" xfId="0" applyNumberFormat="1" applyFont="1" applyBorder="1" applyAlignment="1">
      <alignment horizontal="right" vertical="center" wrapText="1"/>
    </xf>
    <xf numFmtId="4" fontId="14" fillId="0" borderId="16" xfId="0" applyNumberFormat="1" applyFont="1" applyBorder="1" applyAlignment="1">
      <alignment horizontal="right" vertical="center" wrapText="1"/>
    </xf>
    <xf numFmtId="4" fontId="14" fillId="0" borderId="62" xfId="0" applyNumberFormat="1" applyFont="1" applyBorder="1" applyAlignment="1">
      <alignment horizontal="right" vertical="center" wrapText="1"/>
    </xf>
    <xf numFmtId="4" fontId="14" fillId="0" borderId="15" xfId="0" applyNumberFormat="1" applyFont="1" applyBorder="1" applyAlignment="1">
      <alignment horizontal="right" vertical="center" wrapText="1"/>
    </xf>
    <xf numFmtId="0" fontId="8"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6" xfId="0" applyFont="1" applyBorder="1" applyAlignment="1">
      <alignment horizontal="center" vertical="center" wrapText="1"/>
    </xf>
    <xf numFmtId="3" fontId="10" fillId="0" borderId="1"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49" fontId="10" fillId="0" borderId="31" xfId="0" applyNumberFormat="1" applyFont="1" applyBorder="1" applyAlignment="1">
      <alignment horizontal="center" vertical="center" wrapText="1"/>
    </xf>
    <xf numFmtId="49" fontId="10" fillId="0" borderId="36" xfId="0" applyNumberFormat="1" applyFont="1" applyBorder="1" applyAlignment="1">
      <alignment horizontal="center" vertical="center" wrapText="1"/>
    </xf>
    <xf numFmtId="49" fontId="10" fillId="0" borderId="47"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59"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6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8" xfId="0" applyFont="1" applyBorder="1" applyAlignment="1">
      <alignment horizontal="center" vertical="center" wrapText="1"/>
    </xf>
    <xf numFmtId="4" fontId="11" fillId="0" borderId="67" xfId="0" applyNumberFormat="1" applyFont="1" applyBorder="1" applyAlignment="1">
      <alignment horizontal="center" vertical="center" wrapText="1"/>
    </xf>
    <xf numFmtId="4" fontId="11" fillId="0" borderId="66" xfId="0" applyNumberFormat="1" applyFont="1" applyBorder="1" applyAlignment="1">
      <alignment horizontal="center" vertical="center" wrapText="1"/>
    </xf>
    <xf numFmtId="4" fontId="11" fillId="0" borderId="17" xfId="0" applyNumberFormat="1" applyFont="1" applyBorder="1" applyAlignment="1">
      <alignment horizontal="center" vertical="center" wrapText="1"/>
    </xf>
    <xf numFmtId="0" fontId="14" fillId="0" borderId="8" xfId="0" applyFont="1" applyBorder="1" applyAlignment="1">
      <alignment horizontal="right" vertical="center" wrapText="1"/>
    </xf>
    <xf numFmtId="0" fontId="14" fillId="0" borderId="11" xfId="0" applyFont="1" applyBorder="1" applyAlignment="1">
      <alignment horizontal="right" vertical="center" wrapText="1"/>
    </xf>
    <xf numFmtId="0" fontId="14" fillId="0" borderId="9" xfId="0" applyFont="1" applyBorder="1" applyAlignment="1">
      <alignment horizontal="right" vertical="center" wrapText="1"/>
    </xf>
    <xf numFmtId="0" fontId="14" fillId="0" borderId="12" xfId="0" applyFont="1" applyBorder="1" applyAlignment="1">
      <alignment horizontal="right" vertical="center" wrapText="1"/>
    </xf>
    <xf numFmtId="0" fontId="14" fillId="0" borderId="10" xfId="0" applyFont="1" applyBorder="1" applyAlignment="1">
      <alignment horizontal="right" vertical="center" wrapText="1"/>
    </xf>
    <xf numFmtId="0" fontId="14" fillId="0" borderId="13" xfId="0" applyFont="1" applyBorder="1" applyAlignment="1">
      <alignment horizontal="right" vertical="center" wrapText="1"/>
    </xf>
    <xf numFmtId="0" fontId="14" fillId="0" borderId="32" xfId="0" applyFont="1" applyBorder="1" applyAlignment="1">
      <alignment horizontal="right" vertical="center" wrapText="1"/>
    </xf>
    <xf numFmtId="0" fontId="14" fillId="0" borderId="38" xfId="0" applyFont="1" applyBorder="1" applyAlignment="1">
      <alignment horizontal="right" vertical="center" wrapText="1"/>
    </xf>
    <xf numFmtId="0" fontId="14" fillId="0" borderId="65" xfId="0" applyFont="1" applyBorder="1" applyAlignment="1">
      <alignment horizontal="right" vertical="center" wrapText="1"/>
    </xf>
    <xf numFmtId="0" fontId="14" fillId="0" borderId="33" xfId="0" applyFont="1" applyBorder="1" applyAlignment="1">
      <alignment horizontal="right" vertical="center" wrapText="1"/>
    </xf>
    <xf numFmtId="0" fontId="14" fillId="0" borderId="39" xfId="0" applyFont="1" applyBorder="1" applyAlignment="1">
      <alignment horizontal="right" vertical="center" wrapText="1"/>
    </xf>
    <xf numFmtId="0" fontId="14" fillId="0" borderId="68" xfId="0" applyFont="1" applyBorder="1" applyAlignment="1">
      <alignment horizontal="right" vertical="center" wrapText="1"/>
    </xf>
    <xf numFmtId="0" fontId="14" fillId="0" borderId="34" xfId="0" applyFont="1" applyBorder="1" applyAlignment="1">
      <alignment horizontal="right" vertical="center" wrapText="1"/>
    </xf>
    <xf numFmtId="0" fontId="14" fillId="0" borderId="40" xfId="0" applyFont="1" applyBorder="1" applyAlignment="1">
      <alignment horizontal="right" vertical="center" wrapText="1"/>
    </xf>
    <xf numFmtId="0" fontId="14" fillId="0" borderId="59" xfId="0" applyFont="1" applyBorder="1" applyAlignment="1">
      <alignment horizontal="right"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0" fillId="0" borderId="19" xfId="1" applyFont="1" applyBorder="1" applyAlignment="1">
      <alignment horizontal="center" vertical="center" wrapText="1"/>
    </xf>
    <xf numFmtId="0" fontId="10" fillId="0" borderId="23" xfId="1" applyFont="1" applyBorder="1" applyAlignment="1">
      <alignment horizontal="center" vertical="center" wrapText="1"/>
    </xf>
    <xf numFmtId="0" fontId="10" fillId="0" borderId="27" xfId="1" applyFont="1" applyBorder="1" applyAlignment="1">
      <alignment horizontal="center" vertical="center" wrapText="1"/>
    </xf>
    <xf numFmtId="0" fontId="11" fillId="0" borderId="21" xfId="0" applyFont="1" applyBorder="1" applyAlignment="1">
      <alignment horizontal="center" vertical="center" wrapText="1"/>
    </xf>
    <xf numFmtId="0" fontId="11" fillId="0" borderId="25" xfId="0" applyFont="1" applyBorder="1" applyAlignment="1">
      <alignment horizontal="center" vertical="center" wrapText="1"/>
    </xf>
    <xf numFmtId="49" fontId="10" fillId="0" borderId="18" xfId="0" applyNumberFormat="1" applyFont="1" applyBorder="1" applyAlignment="1">
      <alignment horizontal="center" vertical="center" wrapText="1"/>
    </xf>
    <xf numFmtId="49" fontId="10" fillId="0" borderId="26" xfId="0" applyNumberFormat="1" applyFont="1" applyBorder="1" applyAlignment="1">
      <alignment horizontal="center" vertical="center" wrapText="1"/>
    </xf>
    <xf numFmtId="0" fontId="11" fillId="0" borderId="22" xfId="0" applyFont="1" applyBorder="1" applyAlignment="1">
      <alignment horizontal="center" vertical="center" wrapText="1"/>
    </xf>
    <xf numFmtId="0" fontId="11" fillId="0" borderId="0" xfId="0" applyFont="1" applyAlignment="1">
      <alignment horizontal="center" vertical="center" wrapText="1"/>
    </xf>
    <xf numFmtId="3" fontId="10" fillId="0" borderId="18" xfId="0" applyNumberFormat="1" applyFont="1" applyBorder="1" applyAlignment="1">
      <alignment horizontal="center" vertical="center" wrapText="1"/>
    </xf>
    <xf numFmtId="3" fontId="10" fillId="0" borderId="26" xfId="0" applyNumberFormat="1" applyFont="1" applyBorder="1" applyAlignment="1">
      <alignment horizontal="center" vertical="center" wrapText="1"/>
    </xf>
    <xf numFmtId="3" fontId="10" fillId="0" borderId="29" xfId="0" applyNumberFormat="1" applyFont="1" applyBorder="1" applyAlignment="1">
      <alignment horizontal="center" vertical="center" wrapText="1"/>
    </xf>
    <xf numFmtId="0" fontId="11" fillId="0" borderId="3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4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7" xfId="0" applyFont="1" applyBorder="1" applyAlignment="1">
      <alignment horizontal="center" vertical="center" wrapText="1"/>
    </xf>
  </cellXfs>
  <cellStyles count="2">
    <cellStyle name="Normal" xfId="0" builtinId="0"/>
    <cellStyle name="Normal_proiect teren forestier" xfId="1" xr:uid="{00000000-0005-0000-0000-00000300000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1"/>
  <sheetViews>
    <sheetView tabSelected="1" topLeftCell="A12" zoomScaleNormal="100" workbookViewId="0">
      <selection sqref="A1:P15"/>
    </sheetView>
  </sheetViews>
  <sheetFormatPr defaultColWidth="9" defaultRowHeight="15" x14ac:dyDescent="0.25"/>
  <cols>
    <col min="1" max="1" width="4.42578125" style="1" customWidth="1"/>
    <col min="2" max="2" width="9.42578125" style="11" customWidth="1"/>
    <col min="3" max="3" width="8.28515625" style="1" customWidth="1"/>
    <col min="4" max="4" width="10.28515625" style="1" bestFit="1" customWidth="1"/>
    <col min="5" max="5" width="23.28515625" style="1" customWidth="1"/>
    <col min="6" max="6" width="14.140625" style="1" customWidth="1"/>
    <col min="7" max="7" width="26.28515625" style="1" customWidth="1"/>
    <col min="8" max="8" width="9" style="1" bestFit="1" customWidth="1"/>
    <col min="9" max="9" width="15.85546875" style="2" customWidth="1"/>
    <col min="10" max="10" width="18.5703125" style="14" customWidth="1"/>
    <col min="11" max="11" width="8.42578125" style="1" customWidth="1"/>
    <col min="12" max="12" width="13.42578125" style="1" customWidth="1"/>
    <col min="13" max="13" width="14.5703125" style="1" customWidth="1"/>
    <col min="14" max="14" width="15.42578125" style="1" customWidth="1"/>
    <col min="15" max="15" width="13.28515625" style="1" customWidth="1"/>
    <col min="16" max="16" width="13.85546875" style="1" customWidth="1"/>
    <col min="17" max="16384" width="9" style="1"/>
  </cols>
  <sheetData>
    <row r="1" spans="1:16" ht="15.75" x14ac:dyDescent="0.25">
      <c r="A1" s="25"/>
      <c r="B1" s="26"/>
      <c r="C1" s="25"/>
      <c r="D1" s="27"/>
      <c r="E1" s="27"/>
      <c r="F1" s="25"/>
      <c r="G1" s="28"/>
      <c r="H1" s="29"/>
      <c r="I1" s="27"/>
      <c r="J1" s="27"/>
      <c r="K1" s="27"/>
      <c r="L1" s="30"/>
      <c r="M1" s="31"/>
      <c r="N1" s="31"/>
      <c r="O1" s="91" t="s">
        <v>19</v>
      </c>
      <c r="P1" s="91"/>
    </row>
    <row r="2" spans="1:16" ht="36" customHeight="1" x14ac:dyDescent="0.25">
      <c r="A2" s="92" t="s">
        <v>0</v>
      </c>
      <c r="B2" s="92"/>
      <c r="C2" s="92"/>
      <c r="D2" s="92"/>
      <c r="E2" s="92"/>
      <c r="F2" s="92"/>
      <c r="G2" s="92"/>
      <c r="H2" s="92"/>
      <c r="I2" s="92"/>
      <c r="J2" s="92"/>
      <c r="K2" s="92"/>
      <c r="L2" s="92"/>
      <c r="M2" s="92"/>
      <c r="N2" s="92"/>
      <c r="O2" s="92"/>
      <c r="P2" s="92"/>
    </row>
    <row r="3" spans="1:16" ht="50.25" customHeight="1" x14ac:dyDescent="0.25">
      <c r="A3" s="93" t="s">
        <v>46</v>
      </c>
      <c r="B3" s="93"/>
      <c r="C3" s="93"/>
      <c r="D3" s="93"/>
      <c r="E3" s="93"/>
      <c r="F3" s="93"/>
      <c r="G3" s="93"/>
      <c r="H3" s="93"/>
      <c r="I3" s="93"/>
      <c r="J3" s="93"/>
      <c r="K3" s="93"/>
      <c r="L3" s="93"/>
      <c r="M3" s="93"/>
      <c r="N3" s="93"/>
      <c r="O3" s="93"/>
      <c r="P3" s="93"/>
    </row>
    <row r="4" spans="1:16" ht="16.5" thickBot="1" x14ac:dyDescent="0.3">
      <c r="A4" s="32"/>
      <c r="B4" s="33"/>
      <c r="C4" s="34"/>
      <c r="D4" s="34"/>
      <c r="E4" s="34"/>
      <c r="F4" s="34"/>
      <c r="G4" s="34"/>
      <c r="H4" s="34"/>
      <c r="I4" s="35"/>
      <c r="J4" s="35"/>
      <c r="K4" s="34"/>
      <c r="L4" s="34"/>
      <c r="M4" s="34"/>
      <c r="N4" s="34"/>
      <c r="O4" s="34"/>
      <c r="P4" s="34"/>
    </row>
    <row r="5" spans="1:16" s="2" customFormat="1" ht="30" customHeight="1" x14ac:dyDescent="0.25">
      <c r="A5" s="134" t="s">
        <v>1</v>
      </c>
      <c r="B5" s="110" t="s">
        <v>20</v>
      </c>
      <c r="C5" s="137" t="s">
        <v>21</v>
      </c>
      <c r="D5" s="139" t="s">
        <v>2</v>
      </c>
      <c r="E5" s="141" t="s">
        <v>22</v>
      </c>
      <c r="F5" s="143" t="s">
        <v>16</v>
      </c>
      <c r="G5" s="141" t="s">
        <v>23</v>
      </c>
      <c r="H5" s="97" t="s">
        <v>44</v>
      </c>
      <c r="I5" s="99" t="s">
        <v>13</v>
      </c>
      <c r="J5" s="94" t="s">
        <v>14</v>
      </c>
      <c r="K5" s="147" t="s">
        <v>15</v>
      </c>
      <c r="L5" s="131" t="s">
        <v>24</v>
      </c>
      <c r="M5" s="132"/>
      <c r="N5" s="133"/>
      <c r="O5" s="150" t="s">
        <v>25</v>
      </c>
      <c r="P5" s="110" t="s">
        <v>26</v>
      </c>
    </row>
    <row r="6" spans="1:16" s="2" customFormat="1" ht="51" x14ac:dyDescent="0.25">
      <c r="A6" s="135"/>
      <c r="B6" s="111"/>
      <c r="C6" s="138"/>
      <c r="D6" s="140"/>
      <c r="E6" s="142"/>
      <c r="F6" s="144"/>
      <c r="G6" s="142"/>
      <c r="H6" s="98"/>
      <c r="I6" s="100"/>
      <c r="J6" s="95"/>
      <c r="K6" s="148"/>
      <c r="L6" s="36" t="s">
        <v>27</v>
      </c>
      <c r="M6" s="37" t="s">
        <v>28</v>
      </c>
      <c r="N6" s="38" t="s">
        <v>29</v>
      </c>
      <c r="O6" s="151"/>
      <c r="P6" s="111"/>
    </row>
    <row r="7" spans="1:16" s="2" customFormat="1" ht="15.75" thickBot="1" x14ac:dyDescent="0.3">
      <c r="A7" s="136"/>
      <c r="B7" s="111"/>
      <c r="C7" s="138"/>
      <c r="D7" s="140"/>
      <c r="E7" s="142"/>
      <c r="F7" s="145"/>
      <c r="G7" s="146"/>
      <c r="H7" s="39" t="s">
        <v>30</v>
      </c>
      <c r="I7" s="101"/>
      <c r="J7" s="96"/>
      <c r="K7" s="149"/>
      <c r="L7" s="40" t="s">
        <v>31</v>
      </c>
      <c r="M7" s="41" t="s">
        <v>31</v>
      </c>
      <c r="N7" s="42" t="s">
        <v>31</v>
      </c>
      <c r="O7" s="152"/>
      <c r="P7" s="112"/>
    </row>
    <row r="8" spans="1:16" s="16" customFormat="1" ht="12" thickBot="1" x14ac:dyDescent="0.3">
      <c r="A8" s="43">
        <v>0</v>
      </c>
      <c r="B8" s="44">
        <v>1</v>
      </c>
      <c r="C8" s="45">
        <v>2</v>
      </c>
      <c r="D8" s="45">
        <v>3</v>
      </c>
      <c r="E8" s="46">
        <v>4</v>
      </c>
      <c r="F8" s="47">
        <v>5</v>
      </c>
      <c r="G8" s="47">
        <v>6</v>
      </c>
      <c r="H8" s="48">
        <v>7</v>
      </c>
      <c r="I8" s="44">
        <v>8</v>
      </c>
      <c r="J8" s="45">
        <v>9</v>
      </c>
      <c r="K8" s="49">
        <v>10</v>
      </c>
      <c r="L8" s="50">
        <v>11</v>
      </c>
      <c r="M8" s="51">
        <v>12</v>
      </c>
      <c r="N8" s="52">
        <v>13</v>
      </c>
      <c r="O8" s="47">
        <v>14</v>
      </c>
      <c r="P8" s="47">
        <v>15</v>
      </c>
    </row>
    <row r="9" spans="1:16" s="12" customFormat="1" ht="53.25" customHeight="1" x14ac:dyDescent="0.25">
      <c r="A9" s="53">
        <v>1</v>
      </c>
      <c r="B9" s="54" t="s">
        <v>32</v>
      </c>
      <c r="C9" s="55">
        <v>20091</v>
      </c>
      <c r="D9" s="56" t="s">
        <v>3</v>
      </c>
      <c r="E9" s="57" t="s">
        <v>4</v>
      </c>
      <c r="F9" s="87">
        <v>741</v>
      </c>
      <c r="G9" s="58" t="s">
        <v>33</v>
      </c>
      <c r="H9" s="59">
        <v>1.1000000000000001</v>
      </c>
      <c r="I9" s="60" t="s">
        <v>17</v>
      </c>
      <c r="J9" s="61" t="s">
        <v>18</v>
      </c>
      <c r="K9" s="62">
        <v>1968</v>
      </c>
      <c r="L9" s="116" t="s">
        <v>34</v>
      </c>
      <c r="M9" s="118" t="s">
        <v>5</v>
      </c>
      <c r="N9" s="120" t="s">
        <v>6</v>
      </c>
      <c r="O9" s="108" t="s">
        <v>7</v>
      </c>
      <c r="P9" s="105" t="s">
        <v>35</v>
      </c>
    </row>
    <row r="10" spans="1:16" s="12" customFormat="1" ht="57.75" customHeight="1" thickBot="1" x14ac:dyDescent="0.3">
      <c r="A10" s="63">
        <v>2</v>
      </c>
      <c r="B10" s="64" t="s">
        <v>41</v>
      </c>
      <c r="C10" s="65">
        <v>10143</v>
      </c>
      <c r="D10" s="23" t="s">
        <v>3</v>
      </c>
      <c r="E10" s="24" t="s">
        <v>10</v>
      </c>
      <c r="F10" s="88">
        <v>339401</v>
      </c>
      <c r="G10" s="66" t="s">
        <v>42</v>
      </c>
      <c r="H10" s="67">
        <v>2</v>
      </c>
      <c r="I10" s="68" t="s">
        <v>17</v>
      </c>
      <c r="J10" s="69" t="s">
        <v>18</v>
      </c>
      <c r="K10" s="70">
        <v>2000</v>
      </c>
      <c r="L10" s="117"/>
      <c r="M10" s="119" t="s">
        <v>5</v>
      </c>
      <c r="N10" s="121"/>
      <c r="O10" s="109"/>
      <c r="P10" s="107"/>
    </row>
    <row r="11" spans="1:16" ht="55.5" customHeight="1" x14ac:dyDescent="0.25">
      <c r="A11" s="71">
        <v>3</v>
      </c>
      <c r="B11" s="17" t="s">
        <v>32</v>
      </c>
      <c r="C11" s="72">
        <v>20091</v>
      </c>
      <c r="D11" s="18" t="s">
        <v>3</v>
      </c>
      <c r="E11" s="19" t="s">
        <v>4</v>
      </c>
      <c r="F11" s="89">
        <v>3085</v>
      </c>
      <c r="G11" s="73" t="s">
        <v>36</v>
      </c>
      <c r="H11" s="74">
        <v>5.6</v>
      </c>
      <c r="I11" s="75" t="s">
        <v>17</v>
      </c>
      <c r="J11" s="76" t="s">
        <v>18</v>
      </c>
      <c r="K11" s="77">
        <v>1968</v>
      </c>
      <c r="L11" s="122" t="s">
        <v>37</v>
      </c>
      <c r="M11" s="125" t="s">
        <v>8</v>
      </c>
      <c r="N11" s="128" t="s">
        <v>9</v>
      </c>
      <c r="O11" s="106"/>
      <c r="P11" s="105" t="s">
        <v>38</v>
      </c>
    </row>
    <row r="12" spans="1:16" ht="56.25" customHeight="1" x14ac:dyDescent="0.25">
      <c r="A12" s="78">
        <v>4</v>
      </c>
      <c r="B12" s="20">
        <v>3262</v>
      </c>
      <c r="C12" s="79">
        <v>20244</v>
      </c>
      <c r="D12" s="21" t="s">
        <v>3</v>
      </c>
      <c r="E12" s="22" t="s">
        <v>11</v>
      </c>
      <c r="F12" s="90">
        <v>13379</v>
      </c>
      <c r="G12" s="80" t="s">
        <v>39</v>
      </c>
      <c r="H12" s="81">
        <v>3</v>
      </c>
      <c r="I12" s="82" t="s">
        <v>17</v>
      </c>
      <c r="J12" s="83" t="s">
        <v>18</v>
      </c>
      <c r="K12" s="84">
        <v>1982</v>
      </c>
      <c r="L12" s="123"/>
      <c r="M12" s="126"/>
      <c r="N12" s="129"/>
      <c r="O12" s="106"/>
      <c r="P12" s="106"/>
    </row>
    <row r="13" spans="1:16" ht="53.25" customHeight="1" x14ac:dyDescent="0.25">
      <c r="A13" s="78">
        <v>5</v>
      </c>
      <c r="B13" s="20">
        <v>3265</v>
      </c>
      <c r="C13" s="79">
        <v>20247</v>
      </c>
      <c r="D13" s="21" t="s">
        <v>3</v>
      </c>
      <c r="E13" s="22" t="s">
        <v>12</v>
      </c>
      <c r="F13" s="90">
        <v>5024</v>
      </c>
      <c r="G13" s="80" t="s">
        <v>40</v>
      </c>
      <c r="H13" s="81">
        <v>1.4</v>
      </c>
      <c r="I13" s="82" t="s">
        <v>17</v>
      </c>
      <c r="J13" s="83" t="s">
        <v>18</v>
      </c>
      <c r="K13" s="84">
        <v>1978</v>
      </c>
      <c r="L13" s="123"/>
      <c r="M13" s="126"/>
      <c r="N13" s="129"/>
      <c r="O13" s="106"/>
      <c r="P13" s="106"/>
    </row>
    <row r="14" spans="1:16" ht="57" customHeight="1" thickBot="1" x14ac:dyDescent="0.3">
      <c r="A14" s="63">
        <v>6</v>
      </c>
      <c r="B14" s="64" t="s">
        <v>41</v>
      </c>
      <c r="C14" s="65">
        <v>10143</v>
      </c>
      <c r="D14" s="23" t="s">
        <v>3</v>
      </c>
      <c r="E14" s="24" t="s">
        <v>10</v>
      </c>
      <c r="F14" s="88">
        <v>101820</v>
      </c>
      <c r="G14" s="66" t="s">
        <v>42</v>
      </c>
      <c r="H14" s="67">
        <v>0.6</v>
      </c>
      <c r="I14" s="68" t="s">
        <v>17</v>
      </c>
      <c r="J14" s="69" t="s">
        <v>18</v>
      </c>
      <c r="K14" s="70">
        <v>2000</v>
      </c>
      <c r="L14" s="124"/>
      <c r="M14" s="127"/>
      <c r="N14" s="130"/>
      <c r="O14" s="107"/>
      <c r="P14" s="107"/>
    </row>
    <row r="15" spans="1:16" ht="15.75" thickBot="1" x14ac:dyDescent="0.3">
      <c r="A15" s="102" t="s">
        <v>45</v>
      </c>
      <c r="B15" s="103"/>
      <c r="C15" s="103"/>
      <c r="D15" s="103"/>
      <c r="E15" s="104"/>
      <c r="F15" s="86">
        <f>SUM(F9:F14)</f>
        <v>463450</v>
      </c>
      <c r="G15" s="85"/>
      <c r="H15" s="86">
        <f>SUM(H9:H14)</f>
        <v>13.7</v>
      </c>
      <c r="I15" s="113"/>
      <c r="J15" s="114"/>
      <c r="K15" s="114"/>
      <c r="L15" s="114"/>
      <c r="M15" s="114"/>
      <c r="N15" s="114"/>
      <c r="O15" s="114"/>
      <c r="P15" s="115"/>
    </row>
    <row r="16" spans="1:16" ht="51.75" customHeight="1" x14ac:dyDescent="0.25">
      <c r="A16" s="4"/>
      <c r="B16" s="6"/>
      <c r="C16" s="5"/>
      <c r="D16" s="4"/>
      <c r="E16" s="5"/>
      <c r="F16" s="7"/>
      <c r="G16" s="5"/>
      <c r="H16" s="8"/>
      <c r="I16" s="9"/>
      <c r="J16" s="9"/>
      <c r="K16" s="10"/>
      <c r="L16" s="7"/>
      <c r="M16" s="7"/>
      <c r="N16" s="7"/>
      <c r="O16" s="4"/>
      <c r="P16" s="4"/>
    </row>
    <row r="17" spans="1:16" ht="51.75" customHeight="1" x14ac:dyDescent="0.25">
      <c r="A17" s="4"/>
      <c r="B17" s="6"/>
      <c r="C17" s="5"/>
      <c r="D17" s="4"/>
      <c r="E17" s="5"/>
      <c r="F17" s="7"/>
      <c r="G17" s="5"/>
      <c r="H17" s="8"/>
      <c r="I17" s="9"/>
      <c r="J17" s="9"/>
      <c r="K17" s="10"/>
      <c r="L17" s="7"/>
      <c r="M17" s="7"/>
      <c r="N17" s="7"/>
      <c r="O17" s="4"/>
      <c r="P17" s="4"/>
    </row>
    <row r="18" spans="1:16" ht="51.75" customHeight="1" x14ac:dyDescent="0.25">
      <c r="A18" s="4"/>
      <c r="B18" s="6"/>
      <c r="C18" s="5"/>
      <c r="D18" s="4"/>
      <c r="E18" s="5"/>
      <c r="F18" s="7"/>
      <c r="G18" s="5"/>
      <c r="H18" s="8"/>
      <c r="I18" s="9"/>
      <c r="J18" s="9"/>
      <c r="K18" s="10"/>
      <c r="L18" s="7"/>
      <c r="M18" s="7"/>
      <c r="N18" s="7"/>
      <c r="O18" s="4"/>
      <c r="P18" s="4"/>
    </row>
    <row r="19" spans="1:16" ht="51.75" customHeight="1" x14ac:dyDescent="0.25">
      <c r="A19" s="4"/>
      <c r="B19" s="6"/>
      <c r="C19" s="5"/>
      <c r="D19" s="4"/>
      <c r="E19" s="5"/>
      <c r="F19" s="7"/>
      <c r="G19" s="5"/>
      <c r="H19" s="8"/>
      <c r="I19" s="9"/>
      <c r="J19" s="9"/>
      <c r="K19" s="10"/>
      <c r="L19" s="7"/>
      <c r="M19" s="7"/>
      <c r="N19" s="7"/>
      <c r="O19" s="4"/>
      <c r="P19" s="4"/>
    </row>
    <row r="20" spans="1:16" ht="51.75" customHeight="1" x14ac:dyDescent="0.25">
      <c r="A20" s="4"/>
      <c r="B20" s="6"/>
      <c r="C20" s="5"/>
      <c r="D20" s="4"/>
      <c r="E20" s="5"/>
      <c r="F20" s="7"/>
      <c r="G20" s="5"/>
      <c r="H20" s="8"/>
      <c r="I20" s="9"/>
      <c r="J20" s="9"/>
      <c r="K20" s="10"/>
      <c r="L20" s="7"/>
      <c r="M20" s="7"/>
      <c r="N20" s="7"/>
      <c r="O20" s="4"/>
      <c r="P20" s="4"/>
    </row>
    <row r="21" spans="1:16" ht="51.75" customHeight="1" x14ac:dyDescent="0.25">
      <c r="A21" s="4"/>
      <c r="B21" s="6"/>
      <c r="C21" s="5"/>
      <c r="D21" s="4"/>
      <c r="E21" s="5"/>
      <c r="F21" s="7"/>
      <c r="G21" s="5"/>
      <c r="H21" s="8"/>
      <c r="I21" s="9"/>
      <c r="J21" s="9"/>
      <c r="K21" s="10"/>
      <c r="L21" s="7"/>
      <c r="M21" s="7"/>
      <c r="N21" s="7"/>
      <c r="O21" s="4"/>
      <c r="P21" s="4"/>
    </row>
    <row r="22" spans="1:16" ht="51.75" customHeight="1" x14ac:dyDescent="0.25">
      <c r="A22" s="4"/>
      <c r="B22" s="6"/>
      <c r="C22" s="5"/>
      <c r="D22" s="4"/>
      <c r="E22" s="5"/>
      <c r="F22" s="7"/>
      <c r="G22" s="5"/>
      <c r="H22" s="8"/>
      <c r="I22" s="9"/>
      <c r="J22" s="9"/>
      <c r="K22" s="10"/>
      <c r="L22" s="7"/>
      <c r="M22" s="7"/>
      <c r="N22" s="7"/>
      <c r="O22" s="4"/>
      <c r="P22" s="4"/>
    </row>
    <row r="23" spans="1:16" ht="51.75" customHeight="1" x14ac:dyDescent="0.25">
      <c r="A23" s="4"/>
      <c r="B23" s="6"/>
      <c r="C23" s="5"/>
      <c r="D23" s="4"/>
      <c r="E23" s="5"/>
      <c r="F23" s="7"/>
      <c r="G23" s="5"/>
      <c r="H23" s="8"/>
      <c r="I23" s="9"/>
      <c r="J23" s="9"/>
      <c r="K23" s="10"/>
      <c r="L23" s="7"/>
      <c r="M23" s="7"/>
      <c r="N23" s="7"/>
      <c r="O23" s="4"/>
      <c r="P23" s="4"/>
    </row>
    <row r="24" spans="1:16" ht="51.75" customHeight="1" x14ac:dyDescent="0.25">
      <c r="A24" s="4"/>
      <c r="B24" s="6"/>
      <c r="C24" s="5"/>
      <c r="D24" s="4"/>
      <c r="E24" s="5"/>
      <c r="F24" s="7"/>
      <c r="G24" s="5"/>
      <c r="H24" s="8"/>
      <c r="I24" s="9"/>
      <c r="J24" s="9"/>
      <c r="K24" s="10"/>
      <c r="L24" s="7"/>
      <c r="M24" s="7"/>
      <c r="N24" s="7"/>
      <c r="O24" s="4"/>
      <c r="P24" s="4"/>
    </row>
    <row r="25" spans="1:16" ht="51.75" customHeight="1" x14ac:dyDescent="0.25">
      <c r="A25" s="4"/>
      <c r="B25" s="6"/>
      <c r="C25" s="5"/>
      <c r="D25" s="4"/>
      <c r="E25" s="5"/>
      <c r="F25" s="7"/>
      <c r="G25" s="5"/>
      <c r="H25" s="8"/>
      <c r="I25" s="9"/>
      <c r="J25" s="9"/>
      <c r="K25" s="10"/>
      <c r="L25" s="7"/>
      <c r="M25" s="7"/>
      <c r="N25" s="7"/>
      <c r="O25" s="4"/>
      <c r="P25" s="4"/>
    </row>
    <row r="26" spans="1:16" ht="51.75" customHeight="1" x14ac:dyDescent="0.25">
      <c r="A26" s="4"/>
      <c r="B26" s="6"/>
      <c r="C26" s="5"/>
      <c r="D26" s="4"/>
      <c r="E26" s="5"/>
      <c r="F26" s="7"/>
      <c r="G26" s="5"/>
      <c r="H26" s="8"/>
      <c r="I26" s="9"/>
      <c r="J26" s="9"/>
      <c r="K26" s="10"/>
      <c r="L26" s="7"/>
      <c r="M26" s="7"/>
      <c r="N26" s="7"/>
      <c r="O26" s="4"/>
      <c r="P26" s="4"/>
    </row>
    <row r="27" spans="1:16" ht="51.75" customHeight="1" x14ac:dyDescent="0.25">
      <c r="A27" s="4"/>
      <c r="B27" s="6"/>
      <c r="C27" s="5"/>
      <c r="D27" s="4"/>
      <c r="E27" s="5"/>
      <c r="F27" s="7"/>
      <c r="G27" s="5"/>
      <c r="H27" s="8"/>
      <c r="I27" s="9"/>
      <c r="J27" s="9"/>
      <c r="K27" s="10"/>
      <c r="L27" s="7"/>
      <c r="M27" s="7"/>
      <c r="N27" s="7"/>
      <c r="O27" s="4"/>
      <c r="P27" s="4"/>
    </row>
    <row r="28" spans="1:16" ht="51.75" customHeight="1" x14ac:dyDescent="0.25">
      <c r="A28" s="4"/>
      <c r="B28" s="6"/>
      <c r="C28" s="5"/>
      <c r="D28" s="4"/>
      <c r="E28" s="5"/>
      <c r="F28" s="7"/>
      <c r="G28" s="5"/>
      <c r="H28" s="8"/>
      <c r="I28" s="9"/>
      <c r="J28" s="9"/>
      <c r="K28" s="10"/>
      <c r="L28" s="7"/>
      <c r="M28" s="7"/>
      <c r="N28" s="7"/>
      <c r="O28" s="4"/>
      <c r="P28" s="4"/>
    </row>
    <row r="29" spans="1:16" ht="51.75" customHeight="1" x14ac:dyDescent="0.25">
      <c r="A29" s="4"/>
      <c r="B29" s="6"/>
      <c r="C29" s="5"/>
      <c r="D29" s="4"/>
      <c r="E29" s="5"/>
      <c r="F29" s="7"/>
      <c r="G29" s="5"/>
      <c r="H29" s="8"/>
      <c r="I29" s="9"/>
      <c r="J29" s="9"/>
      <c r="K29" s="10"/>
      <c r="L29" s="7"/>
      <c r="M29" s="7"/>
      <c r="N29" s="7"/>
      <c r="O29" s="4"/>
      <c r="P29" s="4"/>
    </row>
    <row r="30" spans="1:16" ht="51.75" customHeight="1" x14ac:dyDescent="0.25">
      <c r="A30" s="4"/>
      <c r="B30" s="6"/>
      <c r="C30" s="5"/>
      <c r="D30" s="4"/>
      <c r="E30" s="5"/>
      <c r="F30" s="7"/>
      <c r="G30" s="5"/>
      <c r="H30" s="8"/>
      <c r="I30" s="9"/>
      <c r="J30" s="9"/>
      <c r="K30" s="10"/>
      <c r="L30" s="7"/>
      <c r="M30" s="7"/>
      <c r="N30" s="7"/>
      <c r="O30" s="4"/>
      <c r="P30" s="4"/>
    </row>
    <row r="31" spans="1:16" ht="51.75" customHeight="1" x14ac:dyDescent="0.25">
      <c r="A31" s="4"/>
      <c r="B31" s="6"/>
      <c r="C31" s="5"/>
      <c r="D31" s="4"/>
      <c r="E31" s="5"/>
      <c r="F31" s="7"/>
      <c r="G31" s="5"/>
      <c r="H31" s="8"/>
      <c r="I31" s="9"/>
      <c r="J31" s="9"/>
      <c r="K31" s="10"/>
      <c r="L31" s="7"/>
      <c r="M31" s="7"/>
      <c r="N31" s="7"/>
      <c r="O31" s="4"/>
      <c r="P31" s="4"/>
    </row>
    <row r="32" spans="1:16" ht="51.75" customHeight="1" x14ac:dyDescent="0.25">
      <c r="A32" s="4"/>
      <c r="B32" s="6"/>
      <c r="C32" s="5"/>
      <c r="D32" s="4"/>
      <c r="E32" s="5"/>
      <c r="F32" s="7"/>
      <c r="G32" s="5"/>
      <c r="H32" s="8"/>
      <c r="I32" s="9"/>
      <c r="J32" s="9"/>
      <c r="K32" s="10"/>
      <c r="L32" s="7"/>
      <c r="M32" s="7"/>
      <c r="N32" s="7"/>
      <c r="O32" s="4"/>
      <c r="P32" s="4"/>
    </row>
    <row r="33" spans="1:16" ht="51.75" customHeight="1" x14ac:dyDescent="0.25">
      <c r="A33" s="4"/>
      <c r="B33" s="6"/>
      <c r="C33" s="5"/>
      <c r="D33" s="4"/>
      <c r="E33" s="5"/>
      <c r="F33" s="7"/>
      <c r="G33" s="5"/>
      <c r="H33" s="8"/>
      <c r="I33" s="9"/>
      <c r="J33" s="9"/>
      <c r="K33" s="10"/>
      <c r="L33" s="7"/>
      <c r="M33" s="7"/>
      <c r="N33" s="7"/>
      <c r="O33" s="4"/>
      <c r="P33" s="4"/>
    </row>
    <row r="34" spans="1:16" ht="51.75" customHeight="1" x14ac:dyDescent="0.25">
      <c r="A34" s="4"/>
      <c r="B34" s="6"/>
      <c r="C34" s="5"/>
      <c r="D34" s="4"/>
      <c r="E34" s="5"/>
      <c r="F34" s="7"/>
      <c r="G34" s="5"/>
      <c r="H34" s="8"/>
      <c r="I34" s="9"/>
      <c r="J34" s="9"/>
      <c r="K34" s="10"/>
      <c r="L34" s="7"/>
      <c r="M34" s="7"/>
      <c r="N34" s="7"/>
      <c r="O34" s="4"/>
      <c r="P34" s="4"/>
    </row>
    <row r="35" spans="1:16" ht="51.75" customHeight="1" x14ac:dyDescent="0.25">
      <c r="A35" s="4"/>
      <c r="B35" s="6"/>
      <c r="C35" s="5"/>
      <c r="D35" s="4"/>
      <c r="E35" s="5"/>
      <c r="F35" s="7"/>
      <c r="G35" s="5"/>
      <c r="H35" s="8"/>
      <c r="I35" s="9"/>
      <c r="J35" s="9"/>
      <c r="K35" s="10"/>
      <c r="L35" s="7"/>
      <c r="M35" s="7"/>
      <c r="N35" s="7"/>
      <c r="O35" s="4"/>
      <c r="P35" s="4"/>
    </row>
    <row r="36" spans="1:16" ht="51.75" customHeight="1" x14ac:dyDescent="0.25">
      <c r="A36" s="4"/>
      <c r="B36" s="6"/>
      <c r="C36" s="5"/>
      <c r="D36" s="4"/>
      <c r="E36" s="5"/>
      <c r="F36" s="7"/>
      <c r="G36" s="5"/>
      <c r="H36" s="8"/>
      <c r="I36" s="9"/>
      <c r="J36" s="9"/>
      <c r="K36" s="10"/>
      <c r="L36" s="7"/>
      <c r="M36" s="7"/>
      <c r="N36" s="7"/>
      <c r="O36" s="4"/>
      <c r="P36" s="4"/>
    </row>
    <row r="37" spans="1:16" ht="51.75" customHeight="1" x14ac:dyDescent="0.25">
      <c r="A37" s="4"/>
      <c r="B37" s="6"/>
      <c r="C37" s="5"/>
      <c r="D37" s="4"/>
      <c r="E37" s="5"/>
      <c r="F37" s="7"/>
      <c r="G37" s="5"/>
      <c r="H37" s="8"/>
      <c r="I37" s="9"/>
      <c r="J37" s="9"/>
      <c r="K37" s="10"/>
      <c r="L37" s="7"/>
      <c r="M37" s="7"/>
      <c r="N37" s="7"/>
      <c r="O37" s="4"/>
      <c r="P37" s="4"/>
    </row>
    <row r="38" spans="1:16" ht="51.75" customHeight="1" x14ac:dyDescent="0.25">
      <c r="A38" s="4"/>
      <c r="B38" s="6"/>
      <c r="C38" s="5"/>
      <c r="D38" s="4"/>
      <c r="E38" s="5"/>
      <c r="F38" s="7"/>
      <c r="G38" s="5"/>
      <c r="H38" s="8"/>
      <c r="I38" s="9"/>
      <c r="J38" s="9"/>
      <c r="K38" s="10"/>
      <c r="L38" s="7"/>
      <c r="M38" s="7"/>
      <c r="N38" s="7"/>
      <c r="O38" s="4"/>
      <c r="P38" s="4"/>
    </row>
    <row r="39" spans="1:16" x14ac:dyDescent="0.25">
      <c r="F39" s="1">
        <f>SUM(F9:F14)</f>
        <v>463450</v>
      </c>
      <c r="H39" s="13">
        <f>SUM(H9:H14)</f>
        <v>13.7</v>
      </c>
    </row>
    <row r="41" spans="1:16" x14ac:dyDescent="0.25">
      <c r="F41" s="15" t="e">
        <f>F39-#REF!</f>
        <v>#REF!</v>
      </c>
      <c r="G41" s="3" t="s">
        <v>43</v>
      </c>
      <c r="H41" s="15" t="e">
        <f>#REF!-'2'!H39</f>
        <v>#REF!</v>
      </c>
    </row>
  </sheetData>
  <mergeCells count="28">
    <mergeCell ref="O1:P1"/>
    <mergeCell ref="A2:P2"/>
    <mergeCell ref="A3:P3"/>
    <mergeCell ref="L5:N5"/>
    <mergeCell ref="A5:A7"/>
    <mergeCell ref="B5:B7"/>
    <mergeCell ref="C5:C7"/>
    <mergeCell ref="D5:D7"/>
    <mergeCell ref="E5:E7"/>
    <mergeCell ref="F5:F7"/>
    <mergeCell ref="G5:G7"/>
    <mergeCell ref="H5:H6"/>
    <mergeCell ref="I5:I7"/>
    <mergeCell ref="J5:J7"/>
    <mergeCell ref="K5:K7"/>
    <mergeCell ref="O5:O7"/>
    <mergeCell ref="P11:P14"/>
    <mergeCell ref="P9:P10"/>
    <mergeCell ref="O9:O14"/>
    <mergeCell ref="P5:P7"/>
    <mergeCell ref="A15:E15"/>
    <mergeCell ref="I15:P15"/>
    <mergeCell ref="L9:L10"/>
    <mergeCell ref="M9:M10"/>
    <mergeCell ref="N9:N10"/>
    <mergeCell ref="L11:L14"/>
    <mergeCell ref="M11:M14"/>
    <mergeCell ref="N11:N14"/>
  </mergeCells>
  <pageMargins left="0.23622047244094499" right="0.23622047244094499" top="0.196850393700787" bottom="0.15748031496063" header="0.31496062992126" footer="0.31496062992126"/>
  <pageSetup paperSize="9" scale="65" fitToHeight="0" orientation="landscape" r:id="rId1"/>
  <headerFooter>
    <oddHeader>&amp;C
&amp;G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vt:lpstr>
      <vt:lpstr>'2'!_Hlk134703222</vt:lpstr>
      <vt:lpstr>'2'!Print_Area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VLAD</dc:creator>
  <cp:lastModifiedBy>Cristina.Paun</cp:lastModifiedBy>
  <cp:lastPrinted>2023-09-06T05:49:38Z</cp:lastPrinted>
  <dcterms:created xsi:type="dcterms:W3CDTF">2022-08-22T11:06:00Z</dcterms:created>
  <dcterms:modified xsi:type="dcterms:W3CDTF">2023-09-15T07:09:17Z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20F27722189B408795738E8217F9595B</vt:lpwstr>
  </property>
  <property fmtid="{D5CDD505-2E9C-101B-9397-08002B2CF9AE}" pid="3" name="KSOProductBuildVer">
    <vt:lpwstr>1033-11.2.0.11537</vt:lpwstr>
  </property>
</Properties>
</file>